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Ковальова Інна Олександрівна\звіти ДСА за 2021\"/>
    </mc:Choice>
  </mc:AlternateContent>
  <xr:revisionPtr revIDLastSave="0" documentId="8_{2D4ED7D5-8DF3-4563-8A43-02E378CB2C63}" xr6:coauthVersionLast="47" xr6:coauthVersionMax="47" xr10:uidLastSave="{00000000-0000-0000-0000-000000000000}"/>
  <bookViews>
    <workbookView xWindow="-120" yWindow="-120" windowWidth="29040" windowHeight="15840" tabRatio="770" firstSheet="2" activeTab="9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1'!$A$1:$Y$25</definedName>
    <definedName name="_xlnm.Print_Area" localSheetId="2">'Розділ 2'!$A$1:$AQ$27</definedName>
    <definedName name="_xlnm.Print_Area" localSheetId="0">'Титульний лист '!$A$1:$H$35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C6" i="18"/>
  <c r="E33" i="18"/>
  <c r="F33" i="18"/>
  <c r="F6" i="18"/>
  <c r="G33" i="18"/>
  <c r="G6" i="18"/>
  <c r="H33" i="18"/>
  <c r="H6" i="18"/>
  <c r="I33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D68" i="18"/>
  <c r="E68" i="18"/>
  <c r="F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C88" i="18"/>
  <c r="E88" i="18"/>
  <c r="E6" i="18"/>
  <c r="F88" i="18"/>
  <c r="G88" i="18"/>
  <c r="H88" i="18"/>
  <c r="I88" i="18"/>
  <c r="I6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E290" i="18"/>
  <c r="F290" i="18"/>
  <c r="C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E414" i="18"/>
  <c r="F414" i="18"/>
  <c r="C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D427" i="18"/>
  <c r="E427" i="18"/>
  <c r="F427" i="18"/>
  <c r="G427" i="18"/>
  <c r="H427" i="18"/>
  <c r="I427" i="18"/>
  <c r="J427" i="18"/>
  <c r="C429" i="18"/>
  <c r="C430" i="18"/>
  <c r="C431" i="18"/>
  <c r="C432" i="18"/>
  <c r="C433" i="18"/>
  <c r="D434" i="18"/>
  <c r="E434" i="18"/>
  <c r="F434" i="18"/>
  <c r="C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C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C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F34" i="17"/>
  <c r="F7" i="17"/>
  <c r="G34" i="17"/>
  <c r="G7" i="17"/>
  <c r="H34" i="17"/>
  <c r="H7" i="17"/>
  <c r="I34" i="17"/>
  <c r="J34" i="17"/>
  <c r="J7" i="17"/>
  <c r="K34" i="17"/>
  <c r="K7" i="17"/>
  <c r="L34" i="17"/>
  <c r="L7" i="17"/>
  <c r="M34" i="17"/>
  <c r="N34" i="17"/>
  <c r="N7" i="17"/>
  <c r="O34" i="17"/>
  <c r="O7" i="17"/>
  <c r="P34" i="17"/>
  <c r="P7" i="17"/>
  <c r="Q34" i="17"/>
  <c r="R34" i="17"/>
  <c r="R7" i="17"/>
  <c r="S34" i="17"/>
  <c r="S7" i="17"/>
  <c r="T34" i="17"/>
  <c r="T7" i="17"/>
  <c r="U34" i="17"/>
  <c r="V34" i="17"/>
  <c r="V7" i="17"/>
  <c r="W34" i="17"/>
  <c r="W7" i="17"/>
  <c r="X34" i="17"/>
  <c r="X7" i="17"/>
  <c r="Y34" i="17"/>
  <c r="Z34" i="17"/>
  <c r="Z7" i="17"/>
  <c r="AA34" i="17"/>
  <c r="AA7" i="17"/>
  <c r="AB34" i="17"/>
  <c r="AB7" i="17"/>
  <c r="AC34" i="17"/>
  <c r="AD34" i="17"/>
  <c r="AD7" i="17"/>
  <c r="AE34" i="17"/>
  <c r="AE7" i="17"/>
  <c r="AF34" i="17"/>
  <c r="AF7" i="17"/>
  <c r="AG34" i="17"/>
  <c r="AH34" i="17"/>
  <c r="AH7" i="17"/>
  <c r="AI34" i="17"/>
  <c r="AI7" i="17"/>
  <c r="AJ34" i="17"/>
  <c r="AJ7" i="17"/>
  <c r="AK34" i="17"/>
  <c r="AL34" i="17"/>
  <c r="AL7" i="17"/>
  <c r="AM34" i="17"/>
  <c r="AM7" i="17"/>
  <c r="AN34" i="17"/>
  <c r="AN7" i="17"/>
  <c r="AO34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D69" i="17"/>
  <c r="E69" i="17"/>
  <c r="E7" i="17"/>
  <c r="F69" i="17"/>
  <c r="G69" i="17"/>
  <c r="H69" i="17"/>
  <c r="I69" i="17"/>
  <c r="I7" i="17"/>
  <c r="J69" i="17"/>
  <c r="K69" i="17"/>
  <c r="L69" i="17"/>
  <c r="M69" i="17"/>
  <c r="M7" i="17"/>
  <c r="N69" i="17"/>
  <c r="O69" i="17"/>
  <c r="P69" i="17"/>
  <c r="Q69" i="17"/>
  <c r="Q7" i="17"/>
  <c r="R69" i="17"/>
  <c r="S69" i="17"/>
  <c r="T69" i="17"/>
  <c r="U69" i="17"/>
  <c r="U7" i="17"/>
  <c r="V69" i="17"/>
  <c r="W69" i="17"/>
  <c r="X69" i="17"/>
  <c r="Y69" i="17"/>
  <c r="Y7" i="17"/>
  <c r="Z69" i="17"/>
  <c r="AA69" i="17"/>
  <c r="AB69" i="17"/>
  <c r="AC69" i="17"/>
  <c r="AC7" i="17"/>
  <c r="AD69" i="17"/>
  <c r="AE69" i="17"/>
  <c r="AF69" i="17"/>
  <c r="AG69" i="17"/>
  <c r="AG7" i="17"/>
  <c r="AH69" i="17"/>
  <c r="AI69" i="17"/>
  <c r="AJ69" i="17"/>
  <c r="AK69" i="17"/>
  <c r="AK7" i="17"/>
  <c r="AL69" i="17"/>
  <c r="AM69" i="17"/>
  <c r="AN69" i="17"/>
  <c r="AO69" i="17"/>
  <c r="AO7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C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C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D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C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C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D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D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C435" i="17"/>
  <c r="D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C462" i="17"/>
  <c r="E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C596" i="17"/>
  <c r="E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C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D712" i="17"/>
  <c r="C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C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F34" i="2"/>
  <c r="F7" i="2"/>
  <c r="G34" i="2"/>
  <c r="G7" i="2"/>
  <c r="H34" i="2"/>
  <c r="H7" i="2"/>
  <c r="I34" i="2"/>
  <c r="J34" i="2"/>
  <c r="J7" i="2"/>
  <c r="K34" i="2"/>
  <c r="K7" i="2"/>
  <c r="L34" i="2"/>
  <c r="L7" i="2"/>
  <c r="M34" i="2"/>
  <c r="N34" i="2"/>
  <c r="N7" i="2"/>
  <c r="O34" i="2"/>
  <c r="O7" i="2"/>
  <c r="P34" i="2"/>
  <c r="P7" i="2"/>
  <c r="Q34" i="2"/>
  <c r="R34" i="2"/>
  <c r="R7" i="2"/>
  <c r="S34" i="2"/>
  <c r="S7" i="2"/>
  <c r="T34" i="2"/>
  <c r="T7" i="2"/>
  <c r="U34" i="2"/>
  <c r="V34" i="2"/>
  <c r="V7" i="2"/>
  <c r="W34" i="2"/>
  <c r="W7" i="2"/>
  <c r="X34" i="2"/>
  <c r="X7" i="2"/>
  <c r="Y34" i="2"/>
  <c r="Z34" i="2"/>
  <c r="Z7" i="2"/>
  <c r="AA34" i="2"/>
  <c r="AA7" i="2"/>
  <c r="AB34" i="2"/>
  <c r="AB7" i="2"/>
  <c r="AC34" i="2"/>
  <c r="AD34" i="2"/>
  <c r="AD7" i="2"/>
  <c r="AE34" i="2"/>
  <c r="AE7" i="2"/>
  <c r="AF34" i="2"/>
  <c r="AF7" i="2"/>
  <c r="AG34" i="2"/>
  <c r="AH34" i="2"/>
  <c r="AH7" i="2"/>
  <c r="AI34" i="2"/>
  <c r="AI7" i="2"/>
  <c r="AJ34" i="2"/>
  <c r="AJ7" i="2"/>
  <c r="AK34" i="2"/>
  <c r="AL34" i="2"/>
  <c r="AL7" i="2"/>
  <c r="AM34" i="2"/>
  <c r="AM7" i="2"/>
  <c r="AN34" i="2"/>
  <c r="AN7" i="2"/>
  <c r="AO34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D69" i="2"/>
  <c r="E69" i="2"/>
  <c r="E7" i="2"/>
  <c r="F69" i="2"/>
  <c r="G69" i="2"/>
  <c r="H69" i="2"/>
  <c r="I69" i="2"/>
  <c r="I7" i="2"/>
  <c r="J69" i="2"/>
  <c r="K69" i="2"/>
  <c r="L69" i="2"/>
  <c r="M69" i="2"/>
  <c r="M7" i="2"/>
  <c r="N69" i="2"/>
  <c r="O69" i="2"/>
  <c r="P69" i="2"/>
  <c r="Q69" i="2"/>
  <c r="Q7" i="2"/>
  <c r="R69" i="2"/>
  <c r="S69" i="2"/>
  <c r="T69" i="2"/>
  <c r="U69" i="2"/>
  <c r="U7" i="2"/>
  <c r="V69" i="2"/>
  <c r="W69" i="2"/>
  <c r="X69" i="2"/>
  <c r="Y69" i="2"/>
  <c r="Y7" i="2"/>
  <c r="Z69" i="2"/>
  <c r="AA69" i="2"/>
  <c r="AB69" i="2"/>
  <c r="AC69" i="2"/>
  <c r="AC7" i="2"/>
  <c r="AD69" i="2"/>
  <c r="AE69" i="2"/>
  <c r="AF69" i="2"/>
  <c r="AG69" i="2"/>
  <c r="AG7" i="2"/>
  <c r="AH69" i="2"/>
  <c r="AI69" i="2"/>
  <c r="AJ69" i="2"/>
  <c r="AK69" i="2"/>
  <c r="AK7" i="2"/>
  <c r="AL69" i="2"/>
  <c r="AM69" i="2"/>
  <c r="AN69" i="2"/>
  <c r="AO69" i="2"/>
  <c r="AO7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C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C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E712" i="2"/>
  <c r="C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C17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E453" i="16"/>
  <c r="D453" i="16"/>
  <c r="F453" i="16"/>
  <c r="G453" i="16"/>
  <c r="H453" i="16"/>
  <c r="I453" i="16"/>
  <c r="J453" i="16"/>
  <c r="K453" i="16"/>
  <c r="L453" i="16"/>
  <c r="M453" i="16"/>
  <c r="N453" i="16"/>
  <c r="O453" i="16"/>
  <c r="P453" i="16"/>
  <c r="Q453" i="16"/>
  <c r="R453" i="16"/>
  <c r="S453" i="16"/>
  <c r="T453" i="16"/>
  <c r="U453" i="16"/>
  <c r="V453" i="16"/>
  <c r="W453" i="16"/>
  <c r="X453" i="16"/>
  <c r="Y453" i="16"/>
  <c r="Z453" i="16"/>
  <c r="AA453" i="16"/>
  <c r="AB453" i="16"/>
  <c r="AC453" i="16"/>
  <c r="AD453" i="16"/>
  <c r="AE453" i="16"/>
  <c r="AF453" i="16"/>
  <c r="AG453" i="16"/>
  <c r="AH453" i="16"/>
  <c r="AI453" i="16"/>
  <c r="AJ453" i="16"/>
  <c r="AK453" i="16"/>
  <c r="AL453" i="16"/>
  <c r="AM453" i="16"/>
  <c r="AN453" i="16"/>
  <c r="AO453" i="16"/>
  <c r="AP453" i="16"/>
  <c r="AQ453" i="16"/>
  <c r="D454" i="16"/>
  <c r="D455" i="16"/>
  <c r="D456" i="16"/>
  <c r="D457" i="16"/>
  <c r="D458" i="16"/>
  <c r="D459" i="16"/>
  <c r="D460" i="16"/>
  <c r="D461" i="16"/>
  <c r="D462" i="16"/>
  <c r="D463" i="16"/>
  <c r="D464" i="16"/>
  <c r="D465" i="16"/>
  <c r="D466" i="16"/>
  <c r="D467" i="16"/>
  <c r="D468" i="16"/>
  <c r="S7" i="1"/>
  <c r="S8" i="1"/>
  <c r="C9" i="1"/>
  <c r="D9" i="1"/>
  <c r="D22" i="1"/>
  <c r="E9" i="1"/>
  <c r="E22" i="1"/>
  <c r="F9" i="1"/>
  <c r="G9" i="1"/>
  <c r="H9" i="1"/>
  <c r="H22" i="1"/>
  <c r="I9" i="1"/>
  <c r="S9" i="1"/>
  <c r="J9" i="1"/>
  <c r="K9" i="1"/>
  <c r="L9" i="1"/>
  <c r="L22" i="1"/>
  <c r="M9" i="1"/>
  <c r="M22" i="1"/>
  <c r="N9" i="1"/>
  <c r="O9" i="1"/>
  <c r="P9" i="1"/>
  <c r="P22" i="1"/>
  <c r="Q9" i="1"/>
  <c r="Q22" i="1"/>
  <c r="R9" i="1"/>
  <c r="T9" i="1"/>
  <c r="T22" i="1"/>
  <c r="U9" i="1"/>
  <c r="U22" i="1"/>
  <c r="V9" i="1"/>
  <c r="W9" i="1"/>
  <c r="X9" i="1"/>
  <c r="X22" i="1"/>
  <c r="Y9" i="1"/>
  <c r="Y22" i="1"/>
  <c r="S10" i="1"/>
  <c r="S11" i="1"/>
  <c r="S12" i="1"/>
  <c r="S13" i="1"/>
  <c r="S14" i="1"/>
  <c r="S15" i="1"/>
  <c r="S16" i="1"/>
  <c r="S17" i="1"/>
  <c r="S18" i="1"/>
  <c r="S19" i="1"/>
  <c r="S20" i="1"/>
  <c r="S21" i="1"/>
  <c r="C22" i="1"/>
  <c r="F22" i="1"/>
  <c r="G22" i="1"/>
  <c r="J22" i="1"/>
  <c r="K22" i="1"/>
  <c r="N22" i="1"/>
  <c r="O22" i="1"/>
  <c r="R22" i="1"/>
  <c r="V22" i="1"/>
  <c r="W22" i="1"/>
  <c r="S23" i="1"/>
  <c r="S24" i="1"/>
  <c r="S25" i="1"/>
  <c r="S26" i="1"/>
  <c r="C7" i="2"/>
  <c r="C7" i="17"/>
  <c r="C34" i="2"/>
  <c r="C34" i="17"/>
  <c r="C33" i="18"/>
  <c r="I22" i="1"/>
  <c r="S22" i="1"/>
</calcChain>
</file>

<file path=xl/sharedStrings.xml><?xml version="1.0" encoding="utf-8"?>
<sst xmlns="http://schemas.openxmlformats.org/spreadsheetml/2006/main" count="7216" uniqueCount="2409">
  <si>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</si>
  <si>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</si>
  <si>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</si>
  <si>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</si>
  <si>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</si>
  <si>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</si>
  <si>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</si>
  <si>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</si>
  <si>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</si>
  <si>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</si>
  <si>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</si>
  <si>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</si>
  <si>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</si>
  <si>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</si>
  <si>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</si>
  <si>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</si>
  <si>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</si>
  <si>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</si>
  <si>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</si>
  <si>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</si>
  <si>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</si>
  <si>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</si>
  <si>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</si>
  <si>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</si>
  <si>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</si>
  <si>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</si>
  <si>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</si>
  <si>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</si>
  <si>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</si>
  <si>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</si>
  <si>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</si>
  <si>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</si>
  <si>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</si>
  <si>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</si>
  <si>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</si>
  <si>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</si>
  <si>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</si>
  <si>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</si>
  <si>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</si>
  <si>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</si>
  <si>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</si>
  <si>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</si>
  <si>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</si>
  <si>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</si>
  <si>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</si>
  <si>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</si>
  <si>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</si>
  <si>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</si>
  <si>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</si>
  <si>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</si>
  <si>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</si>
  <si>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</si>
  <si>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</si>
  <si>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</si>
  <si>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</si>
  <si>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</si>
  <si>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</si>
  <si>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</si>
  <si>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</si>
  <si>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</si>
  <si>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</si>
  <si>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</si>
  <si>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</si>
  <si>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</si>
  <si>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</si>
  <si>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</si>
  <si>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</si>
  <si>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</si>
  <si>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</si>
  <si>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</si>
  <si>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</si>
  <si>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</si>
  <si>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</si>
  <si>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</si>
  <si>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</si>
  <si>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</si>
  <si>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</si>
  <si>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</si>
  <si>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</si>
  <si>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</si>
  <si>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</si>
  <si>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</si>
  <si>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</si>
  <si>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</si>
  <si>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</si>
  <si>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</si>
  <si>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</si>
  <si>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</si>
  <si>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</si>
  <si>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</si>
  <si>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</si>
  <si>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</si>
  <si>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</si>
  <si>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</si>
  <si>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</si>
  <si>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</si>
  <si>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</si>
  <si>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</si>
  <si>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</si>
  <si>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</si>
  <si>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</si>
  <si>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</si>
  <si>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</si>
  <si>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</si>
  <si>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</si>
  <si>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</si>
  <si>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</si>
  <si>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</si>
  <si>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</si>
  <si>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</si>
  <si>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</si>
  <si>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</si>
  <si>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</si>
  <si>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</si>
  <si>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</si>
  <si>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</si>
  <si>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</si>
  <si>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</si>
  <si>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</si>
  <si>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</si>
  <si>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</si>
  <si>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</si>
  <si>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</si>
  <si>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</si>
  <si>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</si>
  <si>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</si>
  <si>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</si>
  <si>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</si>
  <si>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</si>
  <si>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</si>
  <si>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</si>
  <si>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</si>
  <si>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</si>
  <si>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</si>
  <si>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</si>
  <si>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</si>
  <si>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</si>
  <si>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</si>
  <si>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</si>
  <si>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</si>
  <si>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</si>
  <si>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</si>
  <si>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</si>
  <si>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</si>
  <si>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</si>
  <si>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</si>
  <si>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</si>
  <si>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</si>
  <si>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</si>
  <si>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</si>
  <si>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</si>
  <si>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</si>
  <si>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</si>
  <si>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</si>
  <si>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</si>
  <si>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</si>
  <si>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</si>
  <si>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</si>
  <si>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</si>
  <si>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</si>
  <si>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</si>
  <si>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</si>
  <si>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</si>
  <si>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</si>
  <si>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</si>
  <si>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</si>
  <si>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</si>
  <si>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</si>
  <si>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</si>
  <si>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</si>
  <si>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</si>
  <si>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</si>
  <si>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</si>
  <si>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</si>
  <si>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</si>
  <si>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</si>
  <si>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</si>
  <si>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</si>
  <si>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</si>
  <si>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</si>
  <si>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</si>
  <si>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</si>
  <si>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</si>
  <si>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</si>
  <si>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</si>
  <si>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</si>
  <si>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</si>
  <si>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</si>
  <si>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</si>
  <si>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</si>
  <si>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</si>
  <si>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</si>
  <si>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</si>
  <si>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</si>
  <si>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</si>
  <si>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</si>
  <si>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</si>
  <si>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</si>
  <si>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</si>
  <si>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</si>
  <si>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</si>
  <si>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</si>
  <si>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</si>
  <si>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</si>
  <si>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</si>
  <si>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</si>
  <si>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</si>
  <si>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</si>
  <si>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</si>
  <si>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</si>
  <si>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</si>
  <si>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</si>
  <si>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</si>
  <si>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</si>
  <si>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</si>
  <si>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</si>
  <si>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</si>
  <si>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</si>
  <si>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</si>
  <si>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</si>
  <si>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</si>
  <si>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</si>
  <si>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</si>
  <si>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</si>
  <si>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</si>
  <si>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</si>
  <si>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</si>
  <si>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</si>
  <si>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</si>
  <si>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</si>
  <si>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Розбещення неповнолітніх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</si>
  <si>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</si>
  <si>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</si>
  <si>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</si>
  <si>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</si>
  <si>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</si>
  <si>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</si>
  <si>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</si>
  <si>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</si>
  <si>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</si>
  <si>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</si>
  <si>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</si>
  <si>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</si>
  <si>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</si>
  <si>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</si>
  <si>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</si>
  <si>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</si>
  <si>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</si>
  <si>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</si>
  <si>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</si>
  <si>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</si>
  <si>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</si>
  <si>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</si>
  <si>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</si>
  <si>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</si>
  <si>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</si>
  <si>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</si>
  <si>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</si>
  <si>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</si>
  <si>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</si>
  <si>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</si>
  <si>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</si>
  <si>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</si>
  <si>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</si>
  <si>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</si>
  <si>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</si>
  <si>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</si>
  <si>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</si>
  <si>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</si>
  <si>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</si>
  <si>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</si>
  <si>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</si>
  <si>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</si>
  <si>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</si>
  <si>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</si>
  <si>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</si>
  <si>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</si>
  <si>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</si>
  <si>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</si>
  <si>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</si>
  <si>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</si>
  <si>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</si>
  <si>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</si>
  <si>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</si>
  <si>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</si>
  <si>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</si>
  <si>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</si>
  <si>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</si>
  <si>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</si>
  <si>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</si>
  <si>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</si>
  <si>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</si>
  <si>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</si>
  <si>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</si>
  <si>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</si>
  <si>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</si>
  <si>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</si>
  <si>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</si>
  <si>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</si>
  <si>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</si>
  <si>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</si>
  <si>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</si>
  <si>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</si>
  <si>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</si>
  <si>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</si>
  <si>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</si>
  <si>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</si>
  <si>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</si>
  <si>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</si>
  <si>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</si>
  <si>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</si>
  <si>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</si>
  <si>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</si>
  <si>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</si>
  <si>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</si>
  <si>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</si>
  <si>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</si>
  <si>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</si>
  <si>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</si>
  <si>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</si>
  <si>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</si>
  <si>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</si>
  <si>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</si>
  <si>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</si>
  <si>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</si>
  <si>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</si>
  <si>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</si>
  <si>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</si>
  <si>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</si>
  <si>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</si>
  <si>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</si>
  <si>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</si>
  <si>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</si>
  <si>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</si>
  <si>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</si>
  <si>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</si>
  <si>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</si>
  <si>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</si>
  <si>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</si>
  <si>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</si>
  <si>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</si>
  <si>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</si>
  <si>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</si>
  <si>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</si>
  <si>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</si>
  <si>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</si>
  <si>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</si>
  <si>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</si>
  <si>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</si>
  <si>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</si>
  <si>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</si>
  <si>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</si>
  <si>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</si>
  <si>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</si>
  <si>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</si>
  <si>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</si>
  <si>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</si>
  <si>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</si>
  <si>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</si>
  <si>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</si>
  <si>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</si>
  <si>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</si>
  <si>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</si>
  <si>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</si>
  <si>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</si>
  <si>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</si>
  <si>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Умисне знищення або пошкодження об'єктів житлово-комунального господарства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</si>
  <si>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</si>
  <si>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</si>
  <si>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</si>
  <si>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</si>
  <si>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</si>
  <si>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</si>
  <si>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</si>
  <si>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</si>
  <si>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</si>
  <si>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</si>
  <si>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</si>
  <si>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</si>
  <si>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</si>
  <si>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</si>
  <si>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</si>
  <si>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</si>
  <si>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</si>
  <si>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</si>
  <si>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</si>
  <si>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</si>
  <si>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</si>
  <si>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</si>
  <si>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</si>
  <si>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</si>
  <si>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</si>
  <si>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</si>
  <si>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</si>
  <si>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</si>
  <si>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</si>
  <si>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</si>
  <si>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</si>
  <si>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</si>
  <si>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</si>
  <si>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</si>
  <si>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</si>
  <si>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</si>
  <si>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</si>
  <si>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</si>
  <si>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</si>
  <si>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</si>
  <si>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</si>
  <si>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</si>
  <si>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</si>
  <si>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</si>
  <si>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</si>
  <si>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</si>
  <si>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</si>
  <si>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</si>
  <si>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</si>
  <si>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</si>
  <si>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</si>
  <si>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</si>
  <si>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</si>
  <si>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</si>
  <si>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</si>
  <si>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</si>
  <si>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</si>
  <si>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</si>
  <si>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</si>
  <si>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</si>
  <si>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</si>
  <si>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</si>
  <si>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</si>
  <si>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</si>
  <si>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</si>
  <si>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</si>
  <si>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</si>
  <si>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</si>
  <si>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</si>
  <si>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проходження служби цивільного захисту в особливий період чи у разі проведення цільової мобілізації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</si>
  <si>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</si>
  <si>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</si>
  <si>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</si>
  <si>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</si>
  <si>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</si>
  <si>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</si>
  <si>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</si>
  <si>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</si>
  <si>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</si>
  <si>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</si>
  <si>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</si>
  <si>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</si>
  <si>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</si>
  <si>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</si>
  <si>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</si>
  <si>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</si>
  <si>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</si>
  <si>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</si>
  <si>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</si>
  <si>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</si>
  <si>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</si>
  <si>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</si>
  <si>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</si>
  <si>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</si>
  <si>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</si>
  <si>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</si>
  <si>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</si>
  <si>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</si>
  <si>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</si>
  <si>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</si>
  <si>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</si>
  <si>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</si>
  <si>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</si>
  <si>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</si>
  <si>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</si>
  <si>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</si>
  <si>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</si>
  <si>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</si>
  <si>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</si>
  <si>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</si>
  <si>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</si>
  <si>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</si>
  <si>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</si>
  <si>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</si>
  <si>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</si>
  <si>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</si>
  <si>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</si>
  <si>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</si>
  <si>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</si>
  <si>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</si>
  <si>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</si>
  <si>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</si>
  <si>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</si>
  <si>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</si>
  <si>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</si>
  <si>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</si>
  <si>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</si>
  <si>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</si>
  <si>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</si>
  <si>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</si>
  <si>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</si>
  <si>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</si>
  <si>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</si>
  <si>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</si>
  <si>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</si>
  <si>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</si>
  <si>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</si>
  <si>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</si>
  <si>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</si>
  <si>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</si>
  <si>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</si>
  <si>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</si>
  <si>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</si>
  <si>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</si>
  <si>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</si>
  <si>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</si>
  <si>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</si>
  <si>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</si>
  <si>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</si>
  <si>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</si>
  <si>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</si>
  <si>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</si>
  <si>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</si>
  <si>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</si>
  <si>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</si>
  <si>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</si>
  <si>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</si>
  <si>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</si>
  <si>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</si>
  <si>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</si>
  <si>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</si>
  <si>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</si>
  <si>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</si>
  <si>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</si>
  <si>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</si>
  <si>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</si>
  <si>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</si>
  <si>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</si>
  <si>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</si>
  <si>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</si>
  <si>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</si>
  <si>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</si>
  <si>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</si>
  <si>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</si>
  <si>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</si>
  <si>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</si>
  <si>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</si>
  <si>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</si>
  <si>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</si>
  <si>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</si>
  <si>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</si>
  <si>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</si>
  <si>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</si>
  <si>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</si>
  <si>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</si>
  <si>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</si>
  <si>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</si>
  <si>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</si>
  <si>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</si>
  <si>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</si>
  <si>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</si>
  <si>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</si>
  <si>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</si>
  <si>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</si>
  <si>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</si>
  <si>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</si>
  <si>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</si>
  <si>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</si>
  <si>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</si>
  <si>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</si>
  <si>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</si>
  <si>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</si>
  <si>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</si>
  <si>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</si>
  <si>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</si>
  <si>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</si>
  <si>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</si>
  <si>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</si>
  <si>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</si>
  <si>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</si>
  <si>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</si>
  <si>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</si>
  <si>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</si>
  <si>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</si>
  <si>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</si>
  <si>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</si>
  <si>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</si>
  <si>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</si>
  <si>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</si>
  <si>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</si>
  <si>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</si>
  <si>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</si>
  <si>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</si>
  <si>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</si>
  <si>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</si>
  <si>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</si>
  <si>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</si>
  <si>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</si>
  <si>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</si>
  <si>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</si>
  <si>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</si>
  <si>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</si>
  <si>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</si>
  <si>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</si>
  <si>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</si>
  <si>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</si>
  <si>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</si>
  <si>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</si>
  <si>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</si>
  <si>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</si>
  <si>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</si>
  <si>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</si>
  <si>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</si>
  <si>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</si>
  <si>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</si>
  <si>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</si>
  <si>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</si>
  <si>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</si>
  <si>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</si>
  <si>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</si>
  <si>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</si>
  <si>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</si>
  <si>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</si>
  <si>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</si>
  <si>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</si>
  <si>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</si>
  <si>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</si>
  <si>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</si>
  <si>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</si>
  <si>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</si>
  <si>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</si>
  <si>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</si>
  <si>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</si>
  <si>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</si>
  <si>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</si>
  <si>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</si>
  <si>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</si>
  <si>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</si>
  <si>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</si>
  <si>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</si>
  <si>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</si>
  <si>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</si>
  <si>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</si>
  <si>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</si>
  <si>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</si>
  <si>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</si>
  <si>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</si>
  <si>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</si>
  <si>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</si>
  <si>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</si>
  <si>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</si>
  <si>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</si>
  <si>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</si>
  <si>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</si>
  <si>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</si>
  <si>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</si>
  <si>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</si>
  <si>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</si>
  <si>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</si>
  <si>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</si>
  <si>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</si>
  <si>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</si>
  <si>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</si>
  <si>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</si>
  <si>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</si>
  <si>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</si>
  <si>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</si>
  <si>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</si>
  <si>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</si>
  <si>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</si>
  <si>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</si>
  <si>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</si>
  <si>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</si>
  <si>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</si>
  <si>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</si>
  <si>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</si>
  <si>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</si>
  <si>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</si>
  <si>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</si>
  <si>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</si>
  <si>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</si>
  <si>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</si>
  <si>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</si>
  <si>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</si>
  <si>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</si>
  <si>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</si>
  <si>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</si>
  <si>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</si>
  <si>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</si>
  <si>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</si>
  <si>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</si>
  <si>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</si>
  <si>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</si>
  <si>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</si>
  <si>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</si>
  <si>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</si>
  <si>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</si>
  <si>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</si>
  <si>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</si>
  <si>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</si>
  <si>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</si>
  <si>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</si>
  <si>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</si>
  <si>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</si>
  <si>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</si>
  <si>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</si>
  <si>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</si>
  <si>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</si>
  <si>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</si>
  <si>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</si>
  <si>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</si>
  <si>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</si>
  <si>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</si>
  <si>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</si>
  <si>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</si>
  <si>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</si>
  <si>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</si>
  <si>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</si>
  <si>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</si>
  <si>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</si>
  <si>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</si>
  <si>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</si>
  <si>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</si>
  <si>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</si>
  <si>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</si>
  <si>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</si>
  <si>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</si>
  <si>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</si>
  <si>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</si>
  <si>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</si>
  <si>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</si>
  <si>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</si>
  <si>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</si>
  <si>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</si>
  <si>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</si>
  <si>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</si>
  <si>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</si>
  <si>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</si>
  <si>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</si>
  <si>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</si>
  <si>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</si>
  <si>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</si>
  <si>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</si>
  <si>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</si>
  <si>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</si>
  <si>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</si>
  <si>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</si>
  <si>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</si>
  <si>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</si>
  <si>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</si>
  <si>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</si>
  <si>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</si>
  <si>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</si>
  <si>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</si>
  <si>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</si>
  <si>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</si>
  <si>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</si>
  <si>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</si>
  <si>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</si>
  <si>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</si>
  <si>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</si>
  <si>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</si>
  <si>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</si>
  <si>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</si>
  <si>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</si>
  <si>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</si>
  <si>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</si>
  <si>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</si>
  <si>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</si>
  <si>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</si>
  <si>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</si>
  <si>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</si>
  <si>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</si>
  <si>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</si>
  <si>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</si>
  <si>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</si>
  <si>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</si>
  <si>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</si>
  <si>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</si>
  <si>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</si>
  <si>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</si>
  <si>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</si>
  <si>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</si>
  <si>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</si>
  <si>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</si>
  <si>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</si>
  <si>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</si>
  <si>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</si>
  <si>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</si>
  <si>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</si>
  <si>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</si>
  <si>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</si>
  <si>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</si>
  <si>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</si>
  <si>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</si>
  <si>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</si>
  <si>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</si>
  <si>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</si>
  <si>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</si>
  <si>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</si>
  <si>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</si>
  <si>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</si>
  <si>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</si>
  <si>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</si>
  <si>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</si>
  <si>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</si>
  <si>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</si>
  <si>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</si>
  <si>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</si>
  <si>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</si>
  <si>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</si>
  <si>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</si>
  <si>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</si>
  <si>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</si>
  <si>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</si>
  <si>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</si>
  <si>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</si>
  <si>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</si>
  <si>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</si>
  <si>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</si>
  <si>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</si>
  <si>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</si>
  <si>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</si>
  <si>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</si>
  <si>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</si>
  <si>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</si>
  <si>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</si>
  <si>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</si>
  <si>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</si>
  <si>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</si>
  <si>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</si>
  <si>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</si>
  <si>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</si>
  <si>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</si>
  <si>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</si>
  <si>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</si>
  <si>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</si>
  <si>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</si>
  <si>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</si>
  <si>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</si>
  <si>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</si>
  <si>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</si>
  <si>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</si>
  <si>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</si>
  <si>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</si>
  <si>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</si>
  <si>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</si>
  <si>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</si>
  <si>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</si>
  <si>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</si>
  <si>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</si>
  <si>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</si>
  <si>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</si>
  <si>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</si>
  <si>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</si>
  <si>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</si>
  <si>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</si>
  <si>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</si>
  <si>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</si>
  <si>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</si>
  <si>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</si>
  <si>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</si>
  <si>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</si>
  <si>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</si>
  <si>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</si>
  <si>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</si>
  <si>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</si>
  <si>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</si>
  <si>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</si>
  <si>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</si>
  <si>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</si>
  <si>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</si>
  <si>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</si>
  <si>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</si>
  <si>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</si>
  <si>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</si>
  <si>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</si>
  <si>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</si>
  <si>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</si>
  <si>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</si>
  <si>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</si>
  <si>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</si>
  <si>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</si>
  <si>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</si>
  <si>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</si>
  <si>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</si>
  <si>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</si>
  <si>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</si>
  <si>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</si>
  <si>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</si>
  <si>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</si>
  <si>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</si>
  <si>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</si>
  <si>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</si>
  <si>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</si>
  <si>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</si>
  <si>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</si>
  <si>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</si>
  <si>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</si>
  <si>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</si>
  <si>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</si>
  <si>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</si>
  <si>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</si>
  <si>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</si>
  <si>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</si>
  <si>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</si>
  <si>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</si>
  <si>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</si>
  <si>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</si>
  <si>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</si>
  <si>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</si>
  <si>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</si>
  <si>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</si>
  <si>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</si>
  <si>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</si>
  <si>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</si>
  <si>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</si>
  <si>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</si>
  <si>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</si>
  <si>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</si>
  <si>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</si>
  <si>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</si>
  <si>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</si>
  <si>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</si>
  <si>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</si>
  <si>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</si>
  <si>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</si>
  <si>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</si>
  <si>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</si>
  <si>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</si>
  <si>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</si>
  <si>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</si>
  <si>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</si>
  <si>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</si>
  <si>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</si>
  <si>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</si>
  <si>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</si>
  <si>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</si>
  <si>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</si>
  <si>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</si>
  <si>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</si>
  <si>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</si>
  <si>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</si>
  <si>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</si>
  <si>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</si>
  <si>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</si>
  <si>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</si>
  <si>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</si>
  <si>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</si>
  <si>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</si>
  <si>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</si>
  <si>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</si>
  <si>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</si>
  <si>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</si>
  <si>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</si>
  <si>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</si>
  <si>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</si>
  <si>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</si>
  <si>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</si>
  <si>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</si>
  <si>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</si>
  <si>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</si>
  <si>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</si>
  <si>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</si>
  <si>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</si>
  <si>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</si>
  <si>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</si>
  <si>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</si>
  <si>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</si>
  <si>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</si>
  <si>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</si>
  <si>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</si>
  <si>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</si>
  <si>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</si>
  <si>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</si>
  <si>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</si>
  <si>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</si>
  <si>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</si>
  <si>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</si>
  <si>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</si>
  <si>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</si>
  <si>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</si>
  <si>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</si>
  <si>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</si>
  <si>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</si>
  <si>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</si>
  <si>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</si>
  <si>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</si>
  <si>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</si>
  <si>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</si>
  <si>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</si>
  <si>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</si>
  <si>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</si>
  <si>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</si>
  <si>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</si>
  <si>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</si>
  <si>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</si>
  <si>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</si>
  <si>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</si>
  <si>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</si>
  <si>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</si>
  <si>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</si>
  <si>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</si>
  <si>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</si>
  <si>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</si>
  <si>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</si>
  <si>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</si>
  <si>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</si>
  <si>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</si>
  <si>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</si>
  <si>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</si>
  <si>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</si>
  <si>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</si>
  <si>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</si>
  <si>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</si>
  <si>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</si>
  <si>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</si>
  <si>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</si>
  <si>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</si>
  <si>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</si>
  <si>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</si>
  <si>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</si>
  <si>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</si>
  <si>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</si>
  <si>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</si>
  <si>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</si>
  <si>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</si>
  <si>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</si>
  <si>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</si>
  <si>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</si>
  <si>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</si>
  <si>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</si>
  <si>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</si>
  <si>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</si>
  <si>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</si>
  <si>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</si>
  <si>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</si>
  <si>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</si>
  <si>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</si>
  <si>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</si>
  <si>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</si>
  <si>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</si>
  <si>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</si>
  <si>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</si>
  <si>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</si>
  <si>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</si>
  <si>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</si>
  <si>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</si>
  <si>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</si>
  <si>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</si>
  <si>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</si>
  <si>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</si>
  <si>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</si>
  <si>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</si>
  <si>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</si>
  <si>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</si>
  <si>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</si>
  <si>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</si>
  <si>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</si>
  <si>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</si>
  <si>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</si>
  <si>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</si>
  <si>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</si>
  <si>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</si>
  <si>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</si>
  <si>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</si>
  <si>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</si>
  <si>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</si>
  <si>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</si>
  <si>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</si>
  <si>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</si>
  <si>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</si>
  <si>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</si>
  <si>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</si>
  <si>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</si>
  <si>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</si>
  <si>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</si>
  <si>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</si>
  <si>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</si>
  <si>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</si>
  <si>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</si>
  <si>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</si>
  <si>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</si>
  <si>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</si>
  <si>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</si>
  <si>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</si>
  <si>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</si>
  <si>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</si>
  <si>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</si>
  <si>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</si>
  <si>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</si>
  <si>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</si>
  <si>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</si>
  <si>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</si>
  <si>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</si>
  <si>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</si>
  <si>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</si>
  <si>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</si>
  <si>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</si>
  <si>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</si>
  <si>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</si>
  <si>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</si>
  <si>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</si>
  <si>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</si>
  <si>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</si>
  <si>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</si>
  <si>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</si>
  <si>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</si>
  <si>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</si>
  <si>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</si>
  <si>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</si>
  <si>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</si>
  <si>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</si>
  <si>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</si>
  <si>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</si>
  <si>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</si>
  <si>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</si>
  <si>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</si>
  <si>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</si>
  <si>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</si>
  <si>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</si>
  <si>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</si>
  <si>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</si>
  <si>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</si>
  <si>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</si>
  <si>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</si>
  <si>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</si>
  <si>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</si>
  <si>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</si>
  <si>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</si>
  <si>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</si>
  <si>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</si>
  <si>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</si>
  <si>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</si>
  <si>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</si>
  <si>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</si>
  <si>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</si>
  <si>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</si>
  <si>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</si>
  <si>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</si>
  <si>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</si>
  <si>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</si>
  <si>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</si>
  <si>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</si>
  <si>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</si>
  <si>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</si>
  <si>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</si>
  <si>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</si>
  <si>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</si>
  <si>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</si>
  <si>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</si>
  <si>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</si>
  <si>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</si>
  <si>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</si>
  <si>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</si>
  <si>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</si>
  <si>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</si>
  <si>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</si>
  <si>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</si>
  <si>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</si>
  <si>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</si>
  <si>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</si>
  <si>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</si>
  <si>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</si>
  <si>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</si>
  <si>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</si>
  <si>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</si>
  <si>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</si>
  <si>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</si>
  <si>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</si>
  <si>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</si>
  <si>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</si>
  <si>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</si>
  <si>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</si>
  <si>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</si>
  <si>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</si>
  <si>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</si>
  <si>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</si>
  <si>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</si>
  <si>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</si>
  <si>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</si>
  <si>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</si>
  <si>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</si>
  <si>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</si>
  <si>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</si>
  <si>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</si>
  <si>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</si>
  <si>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</si>
  <si>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</si>
  <si>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</si>
  <si>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</si>
  <si>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</si>
  <si>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</si>
  <si>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</si>
  <si>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</si>
  <si>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</si>
  <si>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</si>
  <si>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</si>
  <si>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</si>
  <si>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</si>
  <si>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</si>
  <si>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</si>
  <si>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</si>
  <si>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</si>
  <si>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</si>
  <si>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</si>
  <si>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</si>
  <si>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</si>
  <si>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</si>
  <si>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</si>
  <si>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</si>
  <si>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</si>
  <si>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</si>
  <si>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</si>
  <si>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</si>
  <si>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</si>
  <si>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</si>
  <si>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</si>
  <si>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</si>
  <si>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</si>
  <si>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</si>
  <si>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</si>
  <si>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</si>
  <si>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</si>
  <si>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</si>
  <si>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</si>
  <si>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</si>
  <si>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</si>
  <si>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</si>
  <si>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</si>
  <si>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</si>
  <si>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</si>
  <si>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</si>
  <si>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</si>
  <si>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</si>
  <si>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</si>
  <si>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</si>
  <si>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</si>
  <si>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</si>
  <si>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</si>
  <si>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</si>
  <si>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</si>
  <si>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</si>
  <si>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</si>
  <si>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</si>
  <si>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</si>
  <si>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</si>
  <si>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</si>
  <si>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</si>
  <si>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</si>
  <si>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</si>
  <si>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</si>
  <si>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</si>
  <si>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</si>
  <si>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</si>
  <si>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</si>
  <si>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</si>
  <si>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</si>
  <si>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</si>
  <si>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</si>
  <si>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</si>
  <si>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</si>
  <si>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</si>
  <si>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</si>
  <si>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</si>
  <si>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</si>
  <si>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</si>
  <si>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</si>
  <si>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</si>
  <si>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</si>
  <si>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</si>
  <si>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</si>
  <si>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</si>
  <si>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</si>
  <si>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</si>
  <si>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</si>
  <si>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</si>
  <si>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</si>
  <si>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</si>
  <si>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</si>
  <si>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</si>
  <si>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</si>
  <si>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</si>
  <si>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</si>
  <si>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</si>
  <si>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</si>
  <si>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</si>
  <si>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</si>
  <si>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</si>
  <si>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</si>
  <si>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</si>
  <si>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</si>
  <si>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</si>
  <si>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</si>
  <si>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</si>
  <si>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</si>
  <si>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</si>
  <si>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</si>
  <si>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</si>
  <si>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</si>
  <si>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</si>
  <si>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</si>
  <si>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</si>
  <si>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</si>
  <si>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</si>
  <si>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</si>
  <si>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</si>
  <si>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</si>
  <si>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</si>
  <si>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</si>
  <si>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</si>
  <si>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</si>
  <si>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</si>
  <si>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</si>
  <si>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</si>
  <si>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</si>
  <si>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</si>
  <si>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</si>
  <si>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</si>
  <si>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</si>
  <si>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</si>
  <si>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</si>
  <si>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</si>
  <si>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</si>
  <si>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</si>
  <si>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</si>
  <si>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</si>
  <si>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</si>
  <si>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</si>
  <si>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</si>
  <si>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</si>
  <si>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</si>
  <si>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</si>
  <si>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</si>
  <si>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</si>
  <si>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</si>
  <si>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</si>
  <si>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</si>
  <si>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</si>
  <si>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</si>
  <si>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</si>
  <si>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</si>
  <si>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</si>
  <si>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</si>
  <si>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</si>
  <si>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</si>
  <si>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</si>
  <si>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</si>
  <si>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</si>
  <si>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</si>
  <si>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</si>
  <si>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</si>
  <si>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</si>
  <si>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</si>
  <si>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</si>
  <si>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</si>
  <si>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</si>
  <si>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</si>
  <si>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</si>
  <si>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</si>
  <si>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</si>
  <si>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</si>
  <si>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</si>
  <si>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</si>
  <si>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</si>
  <si>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</si>
  <si>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</si>
  <si>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</si>
  <si>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</si>
  <si>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</si>
  <si>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</si>
  <si>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</si>
  <si>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</si>
  <si>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</si>
  <si>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</si>
  <si>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</si>
  <si>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</si>
  <si>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</si>
  <si>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</si>
  <si>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</si>
  <si>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</si>
  <si>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</si>
  <si>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</si>
  <si>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</si>
  <si>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</si>
  <si>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</si>
  <si>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</si>
  <si>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</si>
  <si>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</si>
  <si>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</si>
  <si>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</si>
  <si>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</si>
  <si>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</si>
  <si>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</si>
  <si>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</si>
  <si>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</si>
  <si>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</si>
  <si>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</si>
  <si>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</si>
  <si>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</si>
  <si>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</si>
  <si>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</si>
  <si>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</si>
  <si>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</si>
  <si>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</si>
  <si>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</si>
  <si>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</si>
  <si>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</si>
  <si>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</si>
  <si>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</si>
  <si>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</si>
  <si>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</si>
  <si>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</si>
  <si>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</si>
  <si>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</si>
  <si>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</si>
  <si>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</si>
  <si>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</si>
  <si>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</si>
  <si>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</si>
  <si>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</si>
  <si>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</si>
  <si>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</si>
  <si>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</si>
  <si>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</si>
  <si>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</si>
  <si>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</si>
  <si>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</si>
  <si>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</si>
  <si>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</si>
  <si>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</si>
  <si>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</si>
  <si>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</si>
  <si>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</si>
  <si>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</si>
  <si>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</si>
  <si>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</si>
  <si>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</si>
  <si>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</si>
  <si>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</si>
  <si>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</si>
  <si>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</si>
  <si>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</si>
  <si>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</si>
  <si>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</si>
  <si>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</si>
  <si>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</si>
  <si>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</si>
  <si>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</si>
  <si>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</si>
  <si>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</si>
  <si>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</si>
  <si>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</si>
  <si>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</si>
  <si>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</si>
  <si>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</si>
  <si>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</si>
  <si>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</si>
  <si>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</si>
  <si>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</si>
  <si>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</si>
  <si>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</si>
  <si>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</si>
  <si>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</si>
  <si>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</si>
  <si>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</si>
  <si>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</si>
  <si>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</si>
  <si>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</si>
  <si>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</si>
  <si>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</si>
  <si>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</si>
  <si>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</si>
  <si>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</si>
  <si>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</si>
  <si>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</si>
  <si>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</si>
  <si>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</si>
  <si>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</si>
  <si>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</si>
  <si>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</si>
  <si>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</si>
  <si>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</si>
  <si>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</si>
  <si>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</si>
  <si>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</si>
  <si>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</si>
  <si>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</si>
  <si>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</si>
  <si>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</si>
  <si>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</si>
  <si>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</si>
  <si>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</si>
  <si>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</si>
  <si>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</si>
  <si>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</si>
  <si>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</si>
  <si>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</si>
  <si>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</si>
  <si>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</si>
  <si>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</si>
  <si>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</si>
  <si>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</si>
  <si>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</si>
  <si>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</si>
  <si>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</si>
  <si>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</si>
  <si>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</si>
  <si>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</si>
  <si>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</si>
  <si>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</si>
  <si>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</si>
  <si>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</si>
  <si>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</si>
  <si>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</si>
  <si>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</si>
  <si>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</si>
  <si>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</si>
  <si>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</si>
  <si>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</si>
  <si>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</si>
  <si>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</si>
  <si>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</si>
  <si>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</si>
  <si>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</si>
  <si>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</si>
  <si>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</si>
  <si>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</si>
  <si>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</si>
  <si>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</si>
  <si>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</si>
  <si>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</si>
  <si>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</si>
  <si>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</si>
  <si>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</si>
  <si>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</si>
  <si>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</si>
  <si>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</si>
  <si>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</si>
  <si>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</si>
  <si>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</si>
  <si>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</si>
  <si>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</si>
  <si>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</si>
  <si>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</si>
  <si>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</si>
  <si>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</si>
  <si>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</si>
  <si>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</si>
  <si>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</si>
  <si>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</si>
  <si>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</si>
  <si>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</si>
  <si>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</si>
  <si>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</si>
  <si>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</si>
  <si>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</si>
  <si>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</si>
  <si>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</si>
  <si>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</si>
  <si>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</si>
  <si>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</si>
  <si>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</si>
  <si>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</si>
  <si>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</si>
  <si>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</si>
  <si>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</si>
  <si>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</si>
  <si>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</si>
  <si>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</si>
  <si>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</si>
  <si>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</si>
  <si>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</si>
  <si>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</si>
  <si>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</si>
  <si>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</si>
  <si>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</si>
  <si>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</si>
  <si>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</si>
  <si>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</si>
  <si>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</si>
  <si>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</si>
  <si>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</si>
  <si>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</si>
  <si>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</si>
  <si>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</si>
  <si>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</si>
  <si>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</si>
  <si>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</si>
  <si>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</si>
  <si>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</si>
  <si>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</si>
  <si>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</si>
  <si>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</si>
  <si>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</si>
  <si>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</si>
  <si>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</si>
  <si>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</si>
  <si>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</si>
  <si>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</si>
  <si>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</si>
  <si>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</si>
  <si>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</si>
  <si>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</si>
  <si>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</si>
  <si>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</si>
  <si>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</si>
  <si>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</si>
  <si>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</si>
  <si>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</si>
  <si>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</si>
  <si>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</si>
  <si>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</si>
  <si>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</si>
  <si>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</si>
  <si>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</si>
  <si>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</si>
  <si>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</si>
  <si>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</si>
  <si>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</si>
  <si>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</si>
  <si>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</si>
  <si>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</si>
  <si>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</si>
  <si>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</si>
  <si>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</si>
  <si>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</si>
  <si>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</si>
  <si>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</si>
  <si>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</si>
  <si>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</si>
  <si>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</si>
  <si>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</si>
  <si>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</si>
  <si>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</si>
  <si>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</si>
  <si>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</si>
  <si>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</si>
  <si>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</si>
  <si>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</si>
  <si>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</si>
  <si>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</si>
  <si>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</si>
  <si>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</si>
  <si>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</si>
  <si>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</si>
  <si>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</si>
  <si>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</si>
  <si>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</si>
  <si>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</si>
  <si>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</si>
  <si>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</si>
  <si>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</si>
  <si>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</si>
  <si>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</si>
  <si>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</si>
  <si>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</si>
  <si>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</si>
  <si>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</si>
  <si>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</si>
  <si>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</si>
  <si>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</si>
  <si>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</si>
  <si>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</si>
  <si>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</si>
  <si>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</si>
  <si>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</si>
  <si>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</si>
  <si>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</si>
  <si>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</si>
  <si>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</si>
  <si>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</si>
  <si>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</si>
  <si>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</si>
  <si>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</si>
  <si>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</si>
  <si>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</si>
  <si>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</si>
  <si>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</si>
  <si>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</si>
  <si>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</si>
  <si>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</si>
  <si>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</si>
  <si>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</si>
  <si>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</si>
  <si>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</si>
  <si>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</si>
  <si>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</si>
  <si>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</si>
  <si>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</si>
  <si>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</si>
  <si>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</si>
  <si>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</si>
  <si>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</si>
  <si>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</si>
  <si>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</si>
  <si>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</si>
  <si>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</si>
  <si>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</si>
  <si>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</si>
  <si>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</si>
  <si>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</si>
  <si>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</si>
  <si>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</si>
  <si>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</si>
  <si>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</si>
  <si>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</si>
  <si>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</si>
  <si>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</si>
  <si>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</si>
  <si>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</si>
  <si>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</si>
  <si>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</si>
  <si>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</si>
  <si>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</si>
  <si>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</si>
  <si>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</si>
  <si>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</si>
  <si>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</si>
  <si>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</si>
  <si>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</si>
  <si>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</si>
  <si>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</si>
  <si>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</si>
  <si>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</si>
  <si>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</si>
  <si>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</si>
  <si>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</si>
  <si>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</si>
  <si>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</si>
  <si>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</si>
  <si>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</si>
  <si>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</si>
  <si>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</si>
  <si>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</si>
  <si>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</si>
  <si>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</si>
  <si>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</si>
  <si>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</si>
  <si>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</si>
  <si>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</si>
  <si>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</si>
  <si>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</si>
  <si>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</si>
  <si>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</si>
  <si>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</si>
  <si>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</si>
  <si>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</si>
  <si>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</si>
  <si>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</si>
  <si>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</si>
  <si>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</si>
  <si>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</si>
  <si>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</si>
  <si>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</si>
  <si>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</si>
  <si>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</si>
  <si>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</si>
  <si>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</si>
  <si>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</si>
  <si>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</si>
  <si>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</si>
  <si>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</si>
  <si>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</si>
  <si>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</si>
  <si>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</si>
  <si>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</si>
  <si>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</si>
  <si>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</si>
  <si>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</si>
  <si>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</si>
  <si>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</si>
  <si>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</si>
  <si>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</si>
  <si>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</si>
  <si>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</si>
  <si>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</si>
  <si>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</si>
  <si>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</si>
  <si>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</si>
  <si>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</si>
  <si>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</si>
  <si>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</si>
  <si>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</si>
  <si>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</si>
  <si>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</si>
  <si>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</si>
  <si>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</si>
  <si>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</si>
  <si>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</si>
  <si>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</si>
  <si>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</si>
  <si>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</si>
  <si>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</si>
  <si>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</si>
  <si>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</si>
  <si>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</si>
  <si>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</si>
  <si>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</si>
  <si>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</si>
  <si>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</si>
  <si>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</si>
  <si>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</si>
  <si>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</si>
  <si>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</si>
  <si>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</si>
  <si>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</si>
  <si>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</si>
  <si>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</si>
  <si>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</si>
  <si>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</si>
  <si>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</si>
  <si>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</si>
  <si>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</si>
  <si>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</si>
  <si>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</si>
  <si>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</si>
  <si>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</si>
  <si>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</si>
  <si>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</si>
  <si>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</si>
  <si>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</si>
  <si>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</si>
  <si>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</si>
  <si>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</si>
  <si>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</si>
  <si>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</si>
  <si>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</si>
  <si>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</si>
  <si>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</si>
  <si>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</si>
  <si>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</si>
  <si>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</si>
  <si>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</si>
  <si>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</si>
  <si>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</si>
  <si>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</si>
  <si>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</si>
  <si>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</si>
  <si>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</si>
  <si>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</si>
  <si>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</si>
  <si>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</si>
  <si>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</si>
  <si>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</si>
  <si>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</si>
  <si>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</si>
  <si>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</si>
  <si>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</si>
  <si>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</si>
  <si>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</si>
  <si>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</si>
  <si>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</si>
  <si>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</si>
  <si>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</si>
  <si>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</si>
  <si>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</si>
  <si>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</si>
  <si>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</si>
  <si>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</si>
  <si>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</si>
  <si>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</si>
  <si>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</si>
  <si>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</si>
  <si>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</si>
  <si>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</si>
  <si>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</si>
  <si>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</si>
  <si>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</si>
  <si>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</si>
  <si>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</si>
  <si>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</si>
  <si>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</si>
  <si>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</si>
  <si>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</si>
  <si>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</si>
  <si>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</si>
  <si>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</si>
  <si>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</si>
  <si>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</si>
  <si>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</si>
  <si>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</si>
  <si>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</si>
  <si>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</si>
  <si>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</si>
  <si>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</si>
  <si>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</si>
  <si>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</si>
  <si>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</si>
  <si>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</si>
  <si>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</si>
  <si>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</si>
  <si>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</si>
  <si>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</si>
  <si>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</si>
  <si>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</si>
  <si>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</si>
  <si>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</si>
  <si>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</si>
  <si>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</si>
  <si>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</si>
  <si>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</si>
  <si>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</si>
  <si>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</si>
  <si>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</si>
  <si>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</si>
  <si>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</si>
  <si>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</si>
  <si>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</si>
  <si>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</si>
  <si>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</si>
  <si>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</si>
  <si>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</si>
  <si>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</si>
  <si>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</si>
  <si>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</si>
  <si>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</si>
  <si>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</si>
  <si>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</si>
  <si>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</si>
  <si>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</si>
  <si>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</si>
  <si>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</si>
  <si>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</si>
  <si>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</si>
  <si>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</si>
  <si>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</si>
  <si>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</si>
  <si>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</si>
  <si>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</si>
  <si>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</si>
  <si>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</si>
  <si>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</si>
  <si>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</si>
  <si>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</si>
  <si>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</si>
  <si>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</si>
  <si>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</si>
  <si>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</si>
  <si>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</si>
  <si>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</si>
  <si>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</si>
  <si>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</si>
  <si>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</si>
  <si>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</si>
  <si>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</si>
  <si>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</si>
  <si>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</si>
  <si>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</si>
  <si>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</si>
  <si>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</si>
  <si>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</si>
  <si>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</si>
  <si>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</si>
  <si>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</si>
  <si>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</si>
  <si>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</si>
  <si>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</si>
  <si>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</si>
  <si>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</si>
  <si>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</si>
  <si>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</si>
  <si>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</si>
  <si>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</si>
  <si>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</si>
  <si>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</si>
  <si>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</si>
  <si>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</si>
  <si>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</si>
  <si>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</si>
  <si>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</si>
  <si>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</si>
  <si>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</si>
  <si>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</si>
  <si>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</si>
  <si>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</si>
  <si>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</si>
  <si>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</si>
  <si>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</si>
  <si>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</si>
  <si>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</si>
  <si>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</si>
  <si>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</si>
  <si>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</si>
  <si>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</si>
  <si>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</si>
  <si>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</si>
  <si>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</si>
  <si>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</si>
  <si>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</si>
  <si>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</si>
  <si>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</si>
  <si>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</si>
  <si>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</si>
  <si>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</si>
  <si>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</si>
  <si>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</si>
  <si>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</si>
  <si>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</si>
  <si>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</si>
  <si>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</si>
  <si>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</si>
  <si>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</si>
  <si>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</si>
  <si>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</si>
  <si>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</si>
  <si>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</si>
  <si>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</si>
  <si>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</si>
  <si>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</si>
  <si>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</si>
  <si>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</si>
  <si>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</si>
  <si>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</si>
  <si>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</si>
  <si>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</si>
  <si>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</si>
  <si>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</si>
  <si>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</si>
  <si>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</si>
  <si>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</si>
  <si>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</si>
  <si>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</si>
  <si>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</si>
  <si>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</si>
  <si>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</si>
  <si>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</si>
  <si>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</si>
  <si>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</si>
  <si>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</si>
  <si>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</si>
  <si>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</si>
  <si>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</si>
  <si>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</si>
  <si>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</si>
  <si>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</si>
  <si>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</si>
  <si>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</si>
  <si>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</si>
  <si>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</si>
  <si>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</si>
  <si>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</si>
  <si>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</si>
  <si>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</si>
  <si>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</si>
  <si>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</si>
  <si>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</si>
  <si>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</si>
  <si>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</si>
  <si>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</si>
  <si>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</si>
  <si>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</si>
  <si>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</si>
  <si>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</si>
  <si>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</si>
  <si>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</si>
  <si>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</si>
  <si>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</si>
  <si>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</si>
  <si>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</si>
  <si>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</si>
  <si>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</si>
  <si>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</si>
  <si>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</si>
  <si>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</si>
  <si>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</si>
  <si>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</si>
  <si>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</si>
  <si>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</si>
  <si>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</si>
  <si>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</si>
  <si>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</si>
  <si>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</si>
  <si>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</si>
  <si>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</si>
  <si>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</si>
  <si>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</si>
  <si>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</si>
  <si>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</si>
  <si>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</si>
  <si>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</si>
  <si>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</si>
  <si>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</si>
  <si>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</si>
  <si>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</si>
  <si>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</si>
  <si>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</si>
  <si>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</si>
  <si>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</si>
  <si>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</si>
  <si>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</si>
  <si>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</si>
  <si>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</si>
  <si>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</si>
  <si>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</si>
  <si>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</si>
  <si>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</si>
  <si>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</si>
  <si>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</si>
  <si>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</si>
  <si>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</si>
  <si>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</si>
  <si>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</si>
  <si>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</si>
  <si>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</si>
  <si>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</si>
  <si>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</si>
  <si>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</si>
  <si>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</si>
  <si>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</si>
  <si>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</si>
  <si>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</si>
  <si>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</si>
  <si>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</si>
  <si>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</si>
  <si>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</si>
  <si>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</si>
  <si>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</si>
  <si>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</si>
  <si>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</si>
  <si>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</si>
  <si>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</si>
  <si>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</si>
  <si>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</si>
  <si>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</si>
  <si>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</si>
  <si>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</si>
  <si>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</si>
  <si>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</si>
  <si>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</si>
  <si>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</si>
  <si>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</si>
  <si>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</si>
  <si>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</si>
  <si>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</si>
  <si>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</si>
  <si>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</si>
  <si>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</si>
  <si>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</si>
  <si>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</si>
  <si>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</si>
  <si>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</si>
  <si>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</si>
  <si>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</si>
  <si>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</si>
  <si>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</si>
  <si>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</si>
  <si>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</si>
  <si>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</si>
  <si>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</si>
  <si>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</si>
  <si>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</si>
  <si>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</si>
  <si>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</si>
  <si>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</si>
  <si>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</si>
  <si>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</si>
  <si>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</si>
  <si>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</si>
  <si>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</si>
  <si>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</si>
  <si>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</si>
  <si>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</si>
  <si>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</si>
  <si>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</si>
  <si>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</si>
  <si>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</si>
  <si>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</si>
  <si>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</si>
  <si>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</si>
  <si>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</si>
  <si>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</si>
  <si>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</si>
  <si>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</si>
  <si>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</si>
  <si>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</si>
  <si>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</si>
  <si>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</si>
  <si>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</si>
  <si>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</si>
  <si>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</si>
  <si>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</si>
  <si>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</si>
  <si>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</si>
  <si>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</si>
  <si>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</si>
  <si>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</si>
  <si>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</si>
  <si>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</si>
  <si>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</si>
  <si>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</si>
  <si>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</si>
  <si>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</si>
  <si>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</si>
  <si>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</si>
  <si>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</si>
  <si>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</si>
  <si>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</si>
  <si>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</si>
  <si>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</si>
  <si>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</si>
  <si>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</si>
  <si>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</si>
  <si>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</si>
  <si>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</si>
  <si>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</si>
  <si>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</si>
  <si>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</si>
  <si>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</si>
  <si>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</si>
  <si>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</si>
  <si>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</si>
  <si>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</si>
  <si>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</si>
  <si>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</si>
  <si>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</si>
  <si>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</si>
  <si>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</si>
  <si>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</si>
  <si>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</si>
  <si>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</si>
  <si>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</si>
  <si>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</si>
  <si>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</si>
  <si>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</si>
  <si>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</si>
  <si>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</si>
  <si>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</si>
  <si>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</si>
  <si>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</si>
  <si>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</si>
  <si>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</si>
  <si>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</si>
  <si>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</si>
  <si>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</si>
  <si>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</si>
  <si>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</si>
  <si>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</si>
  <si>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</si>
  <si>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</si>
  <si>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</si>
  <si>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</si>
  <si>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</si>
  <si>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</si>
  <si>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</si>
  <si>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</si>
  <si>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</si>
  <si>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</si>
  <si>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</si>
  <si>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</si>
  <si>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</si>
  <si>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</si>
  <si>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</si>
  <si>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</si>
  <si>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</si>
  <si>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</si>
  <si>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</si>
  <si>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</si>
  <si>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</si>
  <si>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</si>
  <si>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</si>
  <si>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</si>
  <si>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</si>
  <si>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</si>
  <si>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</si>
  <si>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</si>
  <si>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</si>
  <si>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</si>
  <si>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</si>
  <si>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</si>
  <si>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</si>
  <si>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на 15-й день після звітного періоду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</si>
  <si>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</si>
  <si>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</si>
  <si>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</si>
  <si>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</si>
  <si>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</si>
  <si>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</si>
  <si>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</si>
  <si>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</si>
  <si>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</si>
  <si>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</si>
  <si>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</si>
  <si>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</si>
  <si>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</si>
  <si>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</si>
  <si>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</si>
  <si>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</si>
  <si>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</si>
  <si>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</si>
  <si>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</si>
  <si>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</si>
  <si>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</si>
  <si>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</si>
  <si>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</si>
  <si>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</si>
  <si>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</si>
  <si>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</si>
  <si>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</si>
  <si>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</si>
  <si>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</si>
  <si>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</si>
  <si>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</si>
  <si>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</si>
  <si>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</si>
  <si>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</si>
  <si>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</si>
  <si>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</si>
  <si>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</si>
  <si>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</si>
  <si>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</si>
  <si>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</si>
  <si>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</si>
  <si>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</si>
  <si>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</si>
  <si>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</si>
  <si>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</si>
  <si>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</si>
  <si>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</si>
  <si>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</si>
  <si>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</si>
  <si>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</si>
  <si>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Додаток 1 до розділу 2. Результати апеляційного розгляду за скаргами на вироки (за кількістю осіб) у розрізі місцевих судів із рядка 'Усього'</t>
  </si>
  <si>
    <t>Додаток 2 до розділу 2. Результати апеляційного розгляду за скаргами на вироки (за кількістю осіб) у розрізі місцевих судів із рядка 'Провадження за обвинувальним актом  щодо неповнолітніх'</t>
  </si>
  <si>
    <t>Додаток до розділу 3. Результати апеляційного розгляду за скаргами на ухвали (за кількістю осіб) у розрізі місцевих судів із рядка 'Усього'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</si>
  <si>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'Усього'</t>
  </si>
  <si>
    <t>Результати розгляду клопотань слідчого, прокурора та інших осіб (сума рядків 2-16, 24-37), з них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</si>
  <si>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</si>
  <si>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</t>
  </si>
  <si>
    <t>240-1</t>
  </si>
  <si>
    <t>286-1</t>
  </si>
  <si>
    <t>365-3</t>
  </si>
  <si>
    <t>364-2</t>
  </si>
  <si>
    <t>368-5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</si>
  <si>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</si>
  <si>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</si>
  <si>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Незаконне видобування, збут, придбання, передача, пересилання, перевезення, переробка бурштину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</si>
  <si>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</si>
  <si>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продовження тримання під вартою (постановленої під час судового провадження в суді першої інстанції)</t>
  </si>
  <si>
    <t>Ухвали (постанови) про (сума рядків 4-14):</t>
  </si>
  <si>
    <t>УСЬОГО (сума рядків 1, 3, 15), в тому числі</t>
  </si>
  <si>
    <t>з них вироків (з ряд.18)</t>
  </si>
  <si>
    <t>Про продовження тримання під вартою (постановленої під час судового провадження в суді першої інстанції)</t>
  </si>
  <si>
    <t>УСЬОГО  (сума рядків 2-12), з них</t>
  </si>
  <si>
    <t>провадження про злочини середньої тяжкості (нетяжкі злочини)</t>
  </si>
  <si>
    <t xml:space="preserve">провадження про злочини невеликої тяжкості (кримінальні проступки) 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</si>
  <si>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референдумі</t>
  </si>
  <si>
    <t xml:space="preserve">щодо неповнолітніх </t>
  </si>
  <si>
    <t>в порядку КПК 1960 р.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</si>
  <si>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</si>
  <si>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</si>
  <si>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</si>
  <si>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</si>
  <si>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156-1</t>
  </si>
  <si>
    <t>Домагання дитини для сексуальних цілей</t>
  </si>
  <si>
    <t>255-1</t>
  </si>
  <si>
    <t>255-2</t>
  </si>
  <si>
    <t>255-3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</si>
  <si>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</si>
  <si>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</si>
  <si>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</si>
  <si>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301-1</t>
  </si>
  <si>
    <t>301-2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</si>
  <si>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</si>
  <si>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</si>
  <si>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366-2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</si>
  <si>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</si>
  <si>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</si>
  <si>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У редакції наказу Державної судової адміністрації України 
від 19.01.2021 р. № 15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</si>
  <si>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</si>
  <si>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</si>
  <si>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</si>
  <si>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Кримінальні правопорушення проти життя та здоров'я особи</t>
  </si>
  <si>
    <t>Кримінальні правопорушення проти волі, честі та гідності особи</t>
  </si>
  <si>
    <t>Кримінальні правопорушення проти статевої свободи та статевої недоторканості особи</t>
  </si>
  <si>
    <t>Кримінальні правопорушення проти виборчих, трудових та інших особистих прав і свобод людини і громадянина</t>
  </si>
  <si>
    <t>Кримінальні правопорушення проти власності</t>
  </si>
  <si>
    <t>Кримінальні правопорушення у сфері господарської діяльності</t>
  </si>
  <si>
    <t>Кримінальні правопорушення проти довкілля</t>
  </si>
  <si>
    <t>Кримінальні правопорушення проти громадської безпеки</t>
  </si>
  <si>
    <t>Кримінальні правопорушення проти безпеки виробництва</t>
  </si>
  <si>
    <t>Кримінальні правопорушення проти безпеки руху та експлуатації транспорту</t>
  </si>
  <si>
    <t>Кримінальні правопорушення проти громадського порядку та моральності</t>
  </si>
  <si>
    <t>Кримінальні правопорушення у сфері обігу наркотичних засобів, психотропних речовин, їх аналогів або прекурсорів та інші кримінальні правопорушення проти здоров'я населення</t>
  </si>
  <si>
    <t>Кримінальні правопорушення у сфері охорони державної таємниці, недоторканності державних кордонів, забезпечення призову та мобілізації</t>
  </si>
  <si>
    <t>Кримінальні правопорушення проти авторитету органів державної влади, органів місцевого самоврядування, об'єднань громадян та кримінальні правопорушення проти журналістів</t>
  </si>
  <si>
    <t>Кримінальні правопорушення у сфері використання електронно-обчислювальних машин (комп'ютерів), систем та комп'ютерних мереж і мереж електрозв'язку</t>
  </si>
  <si>
    <t>Кримінальні правопорушення у сфері службової діяльності та професійної діяльності, пов'язаної з наданням публічних послуг</t>
  </si>
  <si>
    <t>Кримінальні правопорушення проти правосуддя</t>
  </si>
  <si>
    <t>Кримінальні правопорушення проти встановленого порядку несення військової служби (військові кримінальні правопорушення)</t>
  </si>
  <si>
    <t>Кримінальні правопорушення проти миру, безпеки людства та міжнародного правопорядку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</si>
  <si>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</si>
  <si>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</si>
  <si>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</si>
  <si>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232-3</t>
  </si>
  <si>
    <t>Незаконне використання інсайдерської інформації щодо оптових енергетичних продуктів</t>
  </si>
  <si>
    <t>222-2</t>
  </si>
  <si>
    <t>Маніпулювання на енергетичному ринку</t>
  </si>
  <si>
    <t>за 2021 рік</t>
  </si>
  <si>
    <t>Донецький апеляційний суд</t>
  </si>
  <si>
    <t>87500. м. Маріуполь</t>
  </si>
  <si>
    <t>пр. Миру</t>
  </si>
  <si>
    <t>будинок 1а</t>
  </si>
  <si>
    <t>Розділ 4. Результати перегляду ухвал слідчих суддів за апеляційними скаргами (за кількістю осіб, щодо яких оскаржується рішення)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</si>
  <si>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</si>
  <si>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</si>
  <si>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О.О. Лісовий</t>
  </si>
  <si>
    <t>Т.М. Яковенко</t>
  </si>
  <si>
    <t>(0627) 44-51-57. (0629) 58-80-86</t>
  </si>
  <si>
    <t>(0627) 44-51-57. (0629) 58-80-59</t>
  </si>
  <si>
    <t>inbox@dna.court.gov.ua. inbox-mar@dna.court.gov.ua</t>
  </si>
  <si>
    <t>13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</si>
</sst>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8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</font>
    <font>
      <b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51" fillId="0" borderId="0"/>
    <xf numFmtId="0" fontId="10" fillId="0" borderId="0"/>
    <xf numFmtId="0" fontId="32" fillId="0" borderId="0"/>
    <xf numFmtId="0" fontId="50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9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10" xfId="52" applyFont="1" applyFill="1" applyBorder="1" applyAlignment="1" applyProtection="1">
      <alignment vertical="center" wrapText="1"/>
    </xf>
    <xf numFmtId="0" fontId="2" fillId="0" borderId="10" xfId="52" applyFont="1" applyFill="1" applyBorder="1" applyProtection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vertical="center" wrapText="1"/>
    </xf>
    <xf numFmtId="0" fontId="53" fillId="0" borderId="0" xfId="45" applyFont="1" applyFill="1" applyBorder="1"/>
    <xf numFmtId="0" fontId="52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/>
    </xf>
    <xf numFmtId="0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2" xfId="0" applyFont="1" applyFill="1" applyBorder="1" applyAlignment="1">
      <alignment horizontal="center"/>
    </xf>
    <xf numFmtId="0" fontId="2" fillId="0" borderId="22" xfId="0" applyNumberFormat="1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2" fillId="0" borderId="0" xfId="0" applyFont="1" applyFill="1"/>
    <xf numFmtId="0" fontId="54" fillId="0" borderId="0" xfId="0" applyFont="1" applyFill="1"/>
    <xf numFmtId="0" fontId="52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/>
    </xf>
    <xf numFmtId="0" fontId="52" fillId="0" borderId="0" xfId="0" applyFont="1" applyFill="1" applyBorder="1" applyAlignment="1">
      <alignment horizontal="left" vertical="top" wrapText="1"/>
    </xf>
    <xf numFmtId="0" fontId="47" fillId="0" borderId="22" xfId="0" applyNumberFormat="1" applyFont="1" applyFill="1" applyBorder="1" applyAlignment="1" applyProtection="1">
      <alignment horizontal="right" vertical="center"/>
    </xf>
    <xf numFmtId="0" fontId="47" fillId="0" borderId="10" xfId="0" applyNumberFormat="1" applyFont="1" applyFill="1" applyBorder="1" applyAlignment="1" applyProtection="1">
      <alignment horizontal="right" vertical="center" wrapText="1"/>
    </xf>
    <xf numFmtId="0" fontId="47" fillId="0" borderId="11" xfId="0" applyNumberFormat="1" applyFont="1" applyFill="1" applyBorder="1" applyAlignment="1" applyProtection="1">
      <alignment horizontal="right" vertical="center" wrapText="1"/>
    </xf>
    <xf numFmtId="0" fontId="47" fillId="0" borderId="22" xfId="0" applyNumberFormat="1" applyFont="1" applyFill="1" applyBorder="1" applyAlignment="1" applyProtection="1">
      <alignment horizontal="right"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0" fontId="2" fillId="0" borderId="10" xfId="0" applyNumberFormat="1" applyFont="1" applyFill="1" applyBorder="1" applyAlignment="1" applyProtection="1">
      <alignment horizontal="right" wrapText="1"/>
    </xf>
    <xf numFmtId="0" fontId="55" fillId="0" borderId="10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3" fillId="0" borderId="10" xfId="0" applyFont="1" applyFill="1" applyBorder="1" applyAlignment="1">
      <alignment horizontal="left" vertical="top" wrapText="1" indent="1"/>
    </xf>
    <xf numFmtId="3" fontId="14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2" fillId="0" borderId="12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/>
    </xf>
    <xf numFmtId="0" fontId="57" fillId="0" borderId="10" xfId="0" applyFont="1" applyBorder="1" applyAlignment="1">
      <alignment horizontal="left" vertical="center" wrapText="1"/>
    </xf>
    <xf numFmtId="0" fontId="55" fillId="0" borderId="1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textRotation="90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textRotation="90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zoomScaleSheetLayoutView="130" workbookViewId="0">
      <selection activeCell="B7" sqref="B7:H7"/>
    </sheetView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39" t="s">
        <v>0</v>
      </c>
      <c r="C1" s="239"/>
      <c r="D1" s="239"/>
      <c r="E1" s="239"/>
      <c r="F1" s="239"/>
      <c r="G1" s="239"/>
      <c r="H1" s="239"/>
    </row>
    <row r="3" spans="1:8" ht="18.95" customHeight="1" x14ac:dyDescent="0.2">
      <c r="B3" s="247" t="s">
        <v>109</v>
      </c>
      <c r="C3" s="247"/>
      <c r="D3" s="247"/>
      <c r="E3" s="247"/>
      <c r="F3" s="247"/>
      <c r="G3" s="247"/>
      <c r="H3" s="247"/>
    </row>
    <row r="4" spans="1:8" ht="18.95" customHeight="1" x14ac:dyDescent="0.2">
      <c r="B4" s="248"/>
      <c r="C4" s="248"/>
      <c r="D4" s="248"/>
      <c r="E4" s="248"/>
      <c r="F4" s="248"/>
      <c r="G4" s="248"/>
      <c r="H4" s="248"/>
    </row>
    <row r="5" spans="1:8" ht="18.95" customHeight="1" x14ac:dyDescent="0.2">
      <c r="B5" s="248"/>
      <c r="C5" s="248"/>
      <c r="D5" s="248"/>
      <c r="E5" s="248"/>
      <c r="F5" s="248"/>
      <c r="G5" s="248"/>
      <c r="H5" s="248"/>
    </row>
    <row r="6" spans="1:8" ht="13.5" customHeight="1" x14ac:dyDescent="0.3">
      <c r="B6" s="23"/>
      <c r="C6" s="23"/>
      <c r="D6" s="229"/>
      <c r="E6" s="229"/>
      <c r="F6" s="229"/>
      <c r="G6" s="23"/>
      <c r="H6" s="23"/>
    </row>
    <row r="7" spans="1:8" x14ac:dyDescent="0.2">
      <c r="B7" s="224" t="s">
        <v>2395</v>
      </c>
      <c r="C7" s="224"/>
      <c r="D7" s="224"/>
      <c r="E7" s="224"/>
      <c r="F7" s="224"/>
      <c r="G7" s="224"/>
      <c r="H7" s="224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49" t="s">
        <v>1</v>
      </c>
      <c r="C10" s="249"/>
      <c r="D10" s="249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36" t="s">
        <v>132</v>
      </c>
      <c r="C11" s="237"/>
      <c r="D11" s="238"/>
      <c r="E11" s="219" t="s">
        <v>2268</v>
      </c>
      <c r="F11" s="231" t="s">
        <v>128</v>
      </c>
      <c r="G11" s="231"/>
      <c r="H11" s="231"/>
    </row>
    <row r="12" spans="1:8" ht="9" customHeight="1" x14ac:dyDescent="0.2">
      <c r="A12" s="25"/>
      <c r="B12" s="236"/>
      <c r="C12" s="237"/>
      <c r="D12" s="238"/>
      <c r="E12" s="219"/>
      <c r="F12" s="232"/>
      <c r="G12" s="232"/>
      <c r="H12" s="232"/>
    </row>
    <row r="13" spans="1:8" ht="15.75" customHeight="1" x14ac:dyDescent="0.2">
      <c r="A13" s="25"/>
      <c r="B13" s="236"/>
      <c r="C13" s="237"/>
      <c r="D13" s="238"/>
      <c r="E13" s="219"/>
      <c r="F13" s="220" t="s">
        <v>177</v>
      </c>
      <c r="G13" s="220"/>
      <c r="H13" s="220"/>
    </row>
    <row r="14" spans="1:8" ht="13.5" customHeight="1" x14ac:dyDescent="0.2">
      <c r="A14" s="25"/>
      <c r="B14" s="236"/>
      <c r="C14" s="237"/>
      <c r="D14" s="238"/>
      <c r="E14" s="219"/>
      <c r="F14" s="220"/>
      <c r="G14" s="220"/>
      <c r="H14" s="220"/>
    </row>
    <row r="15" spans="1:8" ht="12.75" customHeight="1" x14ac:dyDescent="0.2">
      <c r="A15" s="25"/>
      <c r="B15" s="236"/>
      <c r="C15" s="237"/>
      <c r="D15" s="238"/>
      <c r="E15" s="219"/>
      <c r="F15" s="220"/>
      <c r="G15" s="220"/>
      <c r="H15" s="220"/>
    </row>
    <row r="16" spans="1:8" ht="12.75" customHeight="1" x14ac:dyDescent="0.2">
      <c r="A16" s="25"/>
      <c r="B16" s="236"/>
      <c r="C16" s="237"/>
      <c r="D16" s="238"/>
      <c r="E16" s="219"/>
      <c r="F16" s="2"/>
      <c r="G16" s="2"/>
      <c r="H16" s="2"/>
    </row>
    <row r="17" spans="1:9" ht="13.5" customHeight="1" x14ac:dyDescent="0.2">
      <c r="A17" s="25"/>
      <c r="B17" s="236"/>
      <c r="C17" s="237"/>
      <c r="D17" s="238"/>
      <c r="E17" s="219"/>
      <c r="F17" s="245" t="s">
        <v>127</v>
      </c>
      <c r="G17" s="246"/>
      <c r="H17" s="246"/>
    </row>
    <row r="18" spans="1:9" ht="13.5" customHeight="1" x14ac:dyDescent="0.2">
      <c r="A18" s="25"/>
      <c r="B18" s="236"/>
      <c r="C18" s="237"/>
      <c r="D18" s="238"/>
      <c r="E18" s="219"/>
      <c r="F18" s="2"/>
      <c r="G18" s="2"/>
      <c r="H18" s="2"/>
    </row>
    <row r="19" spans="1:9" ht="47.25" customHeight="1" x14ac:dyDescent="0.2">
      <c r="B19" s="240" t="s">
        <v>129</v>
      </c>
      <c r="C19" s="241"/>
      <c r="D19" s="242"/>
      <c r="E19" s="56" t="s">
        <v>130</v>
      </c>
      <c r="F19" s="243" t="s">
        <v>2365</v>
      </c>
      <c r="G19" s="244"/>
      <c r="H19" s="244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17" t="s">
        <v>4</v>
      </c>
      <c r="C25" s="218"/>
      <c r="D25" s="221" t="s">
        <v>2396</v>
      </c>
      <c r="E25" s="221"/>
      <c r="F25" s="221"/>
      <c r="G25" s="221"/>
      <c r="H25" s="222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28" t="s">
        <v>2397</v>
      </c>
      <c r="E27" s="221"/>
      <c r="F27" s="221"/>
      <c r="G27" s="221"/>
      <c r="H27" s="222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33" t="s">
        <v>2398</v>
      </c>
      <c r="C29" s="234"/>
      <c r="D29" s="234"/>
      <c r="E29" s="234"/>
      <c r="F29" s="234"/>
      <c r="G29" s="234"/>
      <c r="H29" s="235"/>
    </row>
    <row r="30" spans="1:9" ht="12.75" customHeight="1" x14ac:dyDescent="0.2">
      <c r="A30" s="27"/>
      <c r="B30" s="225" t="s">
        <v>6</v>
      </c>
      <c r="C30" s="226"/>
      <c r="D30" s="226"/>
      <c r="E30" s="226"/>
      <c r="F30" s="226"/>
      <c r="G30" s="226"/>
      <c r="H30" s="227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23" t="s">
        <v>2399</v>
      </c>
      <c r="C32" s="221"/>
      <c r="D32" s="221"/>
      <c r="E32" s="221"/>
      <c r="F32" s="221"/>
      <c r="G32" s="221"/>
      <c r="H32" s="222"/>
      <c r="I32" s="25"/>
    </row>
    <row r="33" spans="1:9" ht="12.95" customHeight="1" x14ac:dyDescent="0.2">
      <c r="A33" s="27"/>
      <c r="B33" s="225" t="s">
        <v>7</v>
      </c>
      <c r="C33" s="226"/>
      <c r="D33" s="226"/>
      <c r="E33" s="226"/>
      <c r="F33" s="226"/>
      <c r="G33" s="226"/>
      <c r="H33" s="227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30"/>
      <c r="C35" s="230"/>
      <c r="D35" s="230"/>
      <c r="E35" s="230"/>
      <c r="F35" s="230"/>
      <c r="G35" s="230"/>
      <c r="H35" s="230"/>
    </row>
  </sheetData>
  <mergeCells count="21">
    <mergeCell ref="B1:H1"/>
    <mergeCell ref="B19:D19"/>
    <mergeCell ref="F19:H19"/>
    <mergeCell ref="F17:H17"/>
    <mergeCell ref="B3:H5"/>
    <mergeCell ref="B10:D10"/>
    <mergeCell ref="D6:F6"/>
    <mergeCell ref="B35:H35"/>
    <mergeCell ref="F11:H11"/>
    <mergeCell ref="F12:H12"/>
    <mergeCell ref="B33:H33"/>
    <mergeCell ref="B29:H29"/>
    <mergeCell ref="B11:D18"/>
    <mergeCell ref="B25:C25"/>
    <mergeCell ref="E11:E18"/>
    <mergeCell ref="F13:H15"/>
    <mergeCell ref="D25:H25"/>
    <mergeCell ref="B32:H32"/>
    <mergeCell ref="B7:H7"/>
    <mergeCell ref="B30:H30"/>
    <mergeCell ref="D27:H27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&amp;C&amp;LB9D7D1AD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tabSelected="1" zoomScaleNormal="100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 x14ac:dyDescent="0.2"/>
  <cols>
    <col min="1" max="1" width="5.140625" style="4" customWidth="1"/>
    <col min="2" max="2" width="48.8554687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95"/>
    <col min="9" max="16384" width="9.140625" style="4"/>
  </cols>
  <sheetData>
    <row r="1" spans="1:8" ht="23.25" customHeight="1" x14ac:dyDescent="0.2">
      <c r="A1" s="317" t="s">
        <v>2322</v>
      </c>
      <c r="B1" s="318"/>
      <c r="C1" s="318"/>
      <c r="D1" s="318"/>
      <c r="E1" s="318"/>
      <c r="F1" s="318"/>
    </row>
    <row r="2" spans="1:8" ht="63" customHeight="1" x14ac:dyDescent="0.2">
      <c r="A2" s="52" t="s">
        <v>11</v>
      </c>
      <c r="B2" s="54" t="s">
        <v>178</v>
      </c>
      <c r="C2" s="41" t="s">
        <v>165</v>
      </c>
      <c r="D2" s="69" t="s">
        <v>175</v>
      </c>
      <c r="E2" s="41" t="s">
        <v>147</v>
      </c>
      <c r="F2" s="41" t="s">
        <v>164</v>
      </c>
      <c r="G2" s="41" t="s">
        <v>2317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70">
        <v>5</v>
      </c>
      <c r="H3" s="196"/>
    </row>
    <row r="4" spans="1:8" ht="13.5" customHeight="1" x14ac:dyDescent="0.2">
      <c r="A4" s="8"/>
      <c r="B4" s="45" t="s">
        <v>169</v>
      </c>
      <c r="C4" s="152">
        <f>C31+C66+C86+C135+C193+C221+C237+C268+C288+C319+C345+C380+C412+C425+C432+C459+C495+C529+C550+C573+C593+C633+C659+C683+C709+C727+C754</f>
        <v>698</v>
      </c>
      <c r="D4" s="152">
        <f>D31+D66+D86+D135+D193+D221+D237+D268+D288+D319+D345+D380+D412+D425+D432+D459+D495+D529+D550+D573+D593+D633+D659+D683+D709+D727+D754</f>
        <v>492</v>
      </c>
      <c r="E4" s="152">
        <f>E31+E66+E86+E135+E193+E221+E237+E268+E288+E319+E345+E380+E412+E425+E432+E459+E495+E529+E550+E573+E593+E633+E659+E683+E709+E727+E754</f>
        <v>501</v>
      </c>
      <c r="F4" s="152">
        <f>F31+F66+F86+F135+F193+F221+F237+F268+F288+F319+F345+F380+F412+F425+F432+F459+F495+F529+F550+F573+F593+F633+F659+F683+F709+F727+F754</f>
        <v>197</v>
      </c>
      <c r="G4" s="152"/>
      <c r="H4" s="197"/>
    </row>
    <row r="5" spans="1:8" s="53" customFormat="1" ht="13.5" hidden="1" customHeight="1" x14ac:dyDescent="0.2">
      <c r="A5" s="100"/>
      <c r="B5" s="101" t="s">
        <v>992</v>
      </c>
      <c r="C5" s="153"/>
      <c r="D5" s="153"/>
      <c r="E5" s="153"/>
      <c r="F5" s="153"/>
      <c r="G5" s="153"/>
      <c r="H5" s="197"/>
    </row>
    <row r="6" spans="1:8" s="53" customFormat="1" ht="13.9" hidden="1" customHeight="1" x14ac:dyDescent="0.2">
      <c r="A6" s="102" t="s">
        <v>993</v>
      </c>
      <c r="B6" s="103" t="s">
        <v>994</v>
      </c>
      <c r="C6" s="110"/>
      <c r="D6" s="154"/>
      <c r="E6" s="113"/>
      <c r="F6" s="113"/>
      <c r="G6" s="152"/>
      <c r="H6" s="197"/>
    </row>
    <row r="7" spans="1:8" s="53" customFormat="1" ht="13.9" hidden="1" customHeight="1" x14ac:dyDescent="0.2">
      <c r="A7" s="104" t="s">
        <v>995</v>
      </c>
      <c r="B7" s="105" t="s">
        <v>996</v>
      </c>
      <c r="C7" s="110"/>
      <c r="D7" s="110"/>
      <c r="E7" s="113"/>
      <c r="F7" s="113"/>
      <c r="G7" s="152"/>
      <c r="H7" s="197"/>
    </row>
    <row r="8" spans="1:8" ht="13.9" hidden="1" customHeight="1" x14ac:dyDescent="0.2">
      <c r="A8" s="104" t="s">
        <v>997</v>
      </c>
      <c r="B8" s="105" t="s">
        <v>998</v>
      </c>
      <c r="C8" s="110"/>
      <c r="D8" s="110"/>
      <c r="E8" s="113"/>
      <c r="F8" s="113"/>
      <c r="G8" s="152"/>
      <c r="H8" s="197"/>
    </row>
    <row r="9" spans="1:8" ht="13.9" hidden="1" customHeight="1" x14ac:dyDescent="0.2">
      <c r="A9" s="104" t="s">
        <v>999</v>
      </c>
      <c r="B9" s="105" t="s">
        <v>1000</v>
      </c>
      <c r="C9" s="110"/>
      <c r="D9" s="110"/>
      <c r="E9" s="113"/>
      <c r="F9" s="113"/>
      <c r="G9" s="152"/>
      <c r="H9" s="197"/>
    </row>
    <row r="10" spans="1:8" ht="13.9" hidden="1" customHeight="1" x14ac:dyDescent="0.2">
      <c r="A10" s="104" t="s">
        <v>1001</v>
      </c>
      <c r="B10" s="105" t="s">
        <v>1002</v>
      </c>
      <c r="C10" s="110"/>
      <c r="D10" s="110"/>
      <c r="E10" s="113"/>
      <c r="F10" s="113"/>
      <c r="G10" s="152"/>
      <c r="H10" s="197"/>
    </row>
    <row r="11" spans="1:8" ht="13.9" hidden="1" customHeight="1" x14ac:dyDescent="0.2">
      <c r="A11" s="104" t="s">
        <v>1003</v>
      </c>
      <c r="B11" s="105" t="s">
        <v>1004</v>
      </c>
      <c r="C11" s="110"/>
      <c r="D11" s="110"/>
      <c r="E11" s="113"/>
      <c r="F11" s="113"/>
      <c r="G11" s="152"/>
      <c r="H11" s="197"/>
    </row>
    <row r="12" spans="1:8" ht="13.9" hidden="1" customHeight="1" x14ac:dyDescent="0.2">
      <c r="A12" s="104" t="s">
        <v>1005</v>
      </c>
      <c r="B12" s="105" t="s">
        <v>1006</v>
      </c>
      <c r="C12" s="110"/>
      <c r="D12" s="110"/>
      <c r="E12" s="113"/>
      <c r="F12" s="113"/>
      <c r="G12" s="152"/>
      <c r="H12" s="197"/>
    </row>
    <row r="13" spans="1:8" ht="13.9" hidden="1" customHeight="1" x14ac:dyDescent="0.2">
      <c r="A13" s="104" t="s">
        <v>1007</v>
      </c>
      <c r="B13" s="105" t="s">
        <v>1008</v>
      </c>
      <c r="C13" s="110"/>
      <c r="D13" s="110"/>
      <c r="E13" s="113"/>
      <c r="F13" s="113"/>
      <c r="G13" s="152"/>
      <c r="H13" s="197"/>
    </row>
    <row r="14" spans="1:8" ht="13.9" hidden="1" customHeight="1" x14ac:dyDescent="0.2">
      <c r="A14" s="104" t="s">
        <v>1009</v>
      </c>
      <c r="B14" s="105" t="s">
        <v>1010</v>
      </c>
      <c r="C14" s="110"/>
      <c r="D14" s="110"/>
      <c r="E14" s="113"/>
      <c r="F14" s="113"/>
      <c r="G14" s="152"/>
      <c r="H14" s="197"/>
    </row>
    <row r="15" spans="1:8" ht="13.9" hidden="1" customHeight="1" x14ac:dyDescent="0.2">
      <c r="A15" s="104" t="s">
        <v>1011</v>
      </c>
      <c r="B15" s="105" t="s">
        <v>1012</v>
      </c>
      <c r="C15" s="110"/>
      <c r="D15" s="110"/>
      <c r="E15" s="113"/>
      <c r="F15" s="113"/>
      <c r="G15" s="152"/>
      <c r="H15" s="197"/>
    </row>
    <row r="16" spans="1:8" ht="13.9" hidden="1" customHeight="1" x14ac:dyDescent="0.2">
      <c r="A16" s="104" t="s">
        <v>1013</v>
      </c>
      <c r="B16" s="105" t="s">
        <v>1014</v>
      </c>
      <c r="C16" s="110"/>
      <c r="D16" s="110"/>
      <c r="E16" s="113"/>
      <c r="F16" s="113"/>
      <c r="G16" s="152"/>
      <c r="H16" s="197"/>
    </row>
    <row r="17" spans="1:8" ht="13.9" hidden="1" customHeight="1" x14ac:dyDescent="0.2">
      <c r="A17" s="104" t="s">
        <v>1015</v>
      </c>
      <c r="B17" s="105" t="s">
        <v>1016</v>
      </c>
      <c r="C17" s="110"/>
      <c r="D17" s="110"/>
      <c r="E17" s="113"/>
      <c r="F17" s="113"/>
      <c r="G17" s="152"/>
      <c r="H17" s="197"/>
    </row>
    <row r="18" spans="1:8" ht="13.9" hidden="1" customHeight="1" x14ac:dyDescent="0.2">
      <c r="A18" s="104" t="s">
        <v>1017</v>
      </c>
      <c r="B18" s="105" t="s">
        <v>1018</v>
      </c>
      <c r="C18" s="110"/>
      <c r="D18" s="110"/>
      <c r="E18" s="113"/>
      <c r="F18" s="113"/>
      <c r="G18" s="152"/>
      <c r="H18" s="197"/>
    </row>
    <row r="19" spans="1:8" ht="13.9" hidden="1" customHeight="1" x14ac:dyDescent="0.2">
      <c r="A19" s="104" t="s">
        <v>576</v>
      </c>
      <c r="B19" s="105" t="s">
        <v>1019</v>
      </c>
      <c r="C19" s="110"/>
      <c r="D19" s="110"/>
      <c r="E19" s="113"/>
      <c r="F19" s="113"/>
      <c r="G19" s="152"/>
      <c r="H19" s="197"/>
    </row>
    <row r="20" spans="1:8" ht="13.9" hidden="1" customHeight="1" x14ac:dyDescent="0.2">
      <c r="A20" s="104" t="s">
        <v>1020</v>
      </c>
      <c r="B20" s="105" t="s">
        <v>1021</v>
      </c>
      <c r="C20" s="110"/>
      <c r="D20" s="110"/>
      <c r="E20" s="113"/>
      <c r="F20" s="113"/>
      <c r="G20" s="152"/>
      <c r="H20" s="197"/>
    </row>
    <row r="21" spans="1:8" ht="13.9" hidden="1" customHeight="1" x14ac:dyDescent="0.2">
      <c r="A21" s="104" t="s">
        <v>1022</v>
      </c>
      <c r="B21" s="105" t="s">
        <v>1023</v>
      </c>
      <c r="C21" s="110"/>
      <c r="D21" s="110"/>
      <c r="E21" s="113"/>
      <c r="F21" s="113"/>
      <c r="G21" s="152"/>
      <c r="H21" s="197"/>
    </row>
    <row r="22" spans="1:8" ht="13.9" hidden="1" customHeight="1" x14ac:dyDescent="0.2">
      <c r="A22" s="104" t="s">
        <v>1024</v>
      </c>
      <c r="B22" s="105" t="s">
        <v>1025</v>
      </c>
      <c r="C22" s="110"/>
      <c r="D22" s="110"/>
      <c r="E22" s="113"/>
      <c r="F22" s="113"/>
      <c r="G22" s="152"/>
      <c r="H22" s="197"/>
    </row>
    <row r="23" spans="1:8" ht="13.9" hidden="1" customHeight="1" x14ac:dyDescent="0.2">
      <c r="A23" s="104" t="s">
        <v>1026</v>
      </c>
      <c r="B23" s="105" t="s">
        <v>1027</v>
      </c>
      <c r="C23" s="110"/>
      <c r="D23" s="110"/>
      <c r="E23" s="113"/>
      <c r="F23" s="113"/>
      <c r="G23" s="152"/>
      <c r="H23" s="197"/>
    </row>
    <row r="24" spans="1:8" ht="13.9" hidden="1" customHeight="1" x14ac:dyDescent="0.2">
      <c r="A24" s="104" t="s">
        <v>1028</v>
      </c>
      <c r="B24" s="105" t="s">
        <v>1029</v>
      </c>
      <c r="C24" s="110"/>
      <c r="D24" s="110"/>
      <c r="E24" s="113"/>
      <c r="F24" s="113"/>
      <c r="G24" s="152"/>
      <c r="H24" s="197"/>
    </row>
    <row r="25" spans="1:8" ht="13.9" hidden="1" customHeight="1" x14ac:dyDescent="0.2">
      <c r="A25" s="104" t="s">
        <v>1030</v>
      </c>
      <c r="B25" s="105" t="s">
        <v>1031</v>
      </c>
      <c r="C25" s="110"/>
      <c r="D25" s="110"/>
      <c r="E25" s="113"/>
      <c r="F25" s="113"/>
      <c r="G25" s="152"/>
      <c r="H25" s="197"/>
    </row>
    <row r="26" spans="1:8" ht="13.9" hidden="1" customHeight="1" x14ac:dyDescent="0.2">
      <c r="A26" s="104" t="s">
        <v>1032</v>
      </c>
      <c r="B26" s="105" t="s">
        <v>1033</v>
      </c>
      <c r="C26" s="110"/>
      <c r="D26" s="110"/>
      <c r="E26" s="113"/>
      <c r="F26" s="113"/>
      <c r="G26" s="152"/>
      <c r="H26" s="197"/>
    </row>
    <row r="27" spans="1:8" ht="13.9" hidden="1" customHeight="1" x14ac:dyDescent="0.2">
      <c r="A27" s="104" t="s">
        <v>1034</v>
      </c>
      <c r="B27" s="105" t="s">
        <v>1035</v>
      </c>
      <c r="C27" s="110"/>
      <c r="D27" s="110"/>
      <c r="E27" s="113"/>
      <c r="F27" s="113"/>
      <c r="G27" s="152"/>
      <c r="H27" s="197"/>
    </row>
    <row r="28" spans="1:8" ht="13.9" hidden="1" customHeight="1" x14ac:dyDescent="0.2">
      <c r="A28" s="104" t="s">
        <v>1036</v>
      </c>
      <c r="B28" s="105" t="s">
        <v>1037</v>
      </c>
      <c r="C28" s="110"/>
      <c r="D28" s="110"/>
      <c r="E28" s="113"/>
      <c r="F28" s="113"/>
      <c r="G28" s="152"/>
      <c r="H28" s="197"/>
    </row>
    <row r="29" spans="1:8" ht="13.9" hidden="1" customHeight="1" x14ac:dyDescent="0.2">
      <c r="A29" s="104" t="s">
        <v>1038</v>
      </c>
      <c r="B29" s="105" t="s">
        <v>1039</v>
      </c>
      <c r="C29" s="110"/>
      <c r="D29" s="110"/>
      <c r="E29" s="113"/>
      <c r="F29" s="113"/>
      <c r="G29" s="152"/>
      <c r="H29" s="197"/>
    </row>
    <row r="30" spans="1:8" ht="13.9" hidden="1" customHeight="1" x14ac:dyDescent="0.2">
      <c r="A30" s="104" t="s">
        <v>104</v>
      </c>
      <c r="B30" s="105" t="s">
        <v>1040</v>
      </c>
      <c r="C30" s="110"/>
      <c r="D30" s="110"/>
      <c r="E30" s="113"/>
      <c r="F30" s="113"/>
      <c r="G30" s="152"/>
      <c r="H30" s="197"/>
    </row>
    <row r="31" spans="1:8" ht="13.9" hidden="1" customHeight="1" x14ac:dyDescent="0.2">
      <c r="A31" s="104" t="s">
        <v>104</v>
      </c>
      <c r="B31" s="105" t="s">
        <v>1041</v>
      </c>
      <c r="C31" s="111">
        <f>SUM(C6:C30)</f>
        <v>0</v>
      </c>
      <c r="D31" s="111">
        <f>SUM(D6:D30)</f>
        <v>0</v>
      </c>
      <c r="E31" s="111">
        <f>SUM(E6:E30)</f>
        <v>0</v>
      </c>
      <c r="F31" s="111">
        <f>SUM(F6:F30)</f>
        <v>0</v>
      </c>
      <c r="G31" s="152"/>
      <c r="H31" s="197"/>
    </row>
    <row r="32" spans="1:8" ht="13.9" hidden="1" customHeight="1" x14ac:dyDescent="0.2">
      <c r="A32" s="106" t="s">
        <v>104</v>
      </c>
      <c r="B32" s="107" t="s">
        <v>1042</v>
      </c>
      <c r="C32" s="110"/>
      <c r="D32" s="110"/>
      <c r="E32" s="113"/>
      <c r="F32" s="113"/>
      <c r="G32" s="113"/>
      <c r="H32" s="197"/>
    </row>
    <row r="33" spans="1:8" ht="13.9" hidden="1" customHeight="1" x14ac:dyDescent="0.2">
      <c r="A33" s="104" t="s">
        <v>1043</v>
      </c>
      <c r="B33" s="105" t="s">
        <v>1044</v>
      </c>
      <c r="C33" s="110"/>
      <c r="D33" s="110"/>
      <c r="E33" s="113"/>
      <c r="F33" s="113"/>
      <c r="G33" s="152"/>
      <c r="H33" s="197"/>
    </row>
    <row r="34" spans="1:8" ht="13.9" hidden="1" customHeight="1" x14ac:dyDescent="0.2">
      <c r="A34" s="104" t="s">
        <v>1045</v>
      </c>
      <c r="B34" s="105" t="s">
        <v>1046</v>
      </c>
      <c r="C34" s="110"/>
      <c r="D34" s="110"/>
      <c r="E34" s="113"/>
      <c r="F34" s="113"/>
      <c r="G34" s="152"/>
      <c r="H34" s="197"/>
    </row>
    <row r="35" spans="1:8" ht="13.9" hidden="1" customHeight="1" x14ac:dyDescent="0.2">
      <c r="A35" s="104" t="s">
        <v>1047</v>
      </c>
      <c r="B35" s="105" t="s">
        <v>1048</v>
      </c>
      <c r="C35" s="110"/>
      <c r="D35" s="110"/>
      <c r="E35" s="113"/>
      <c r="F35" s="113"/>
      <c r="G35" s="152"/>
      <c r="H35" s="197"/>
    </row>
    <row r="36" spans="1:8" ht="13.9" hidden="1" customHeight="1" x14ac:dyDescent="0.2">
      <c r="A36" s="104" t="s">
        <v>1049</v>
      </c>
      <c r="B36" s="105" t="s">
        <v>1050</v>
      </c>
      <c r="C36" s="110"/>
      <c r="D36" s="110"/>
      <c r="E36" s="113"/>
      <c r="F36" s="113"/>
      <c r="G36" s="152"/>
      <c r="H36" s="197"/>
    </row>
    <row r="37" spans="1:8" ht="13.9" hidden="1" customHeight="1" x14ac:dyDescent="0.2">
      <c r="A37" s="104" t="s">
        <v>1051</v>
      </c>
      <c r="B37" s="105" t="s">
        <v>1052</v>
      </c>
      <c r="C37" s="110"/>
      <c r="D37" s="110"/>
      <c r="E37" s="113"/>
      <c r="F37" s="113"/>
      <c r="G37" s="152"/>
      <c r="H37" s="197"/>
    </row>
    <row r="38" spans="1:8" ht="13.9" hidden="1" customHeight="1" x14ac:dyDescent="0.2">
      <c r="A38" s="104" t="s">
        <v>104</v>
      </c>
      <c r="B38" s="105" t="s">
        <v>1053</v>
      </c>
      <c r="C38" s="110"/>
      <c r="D38" s="110"/>
      <c r="E38" s="113"/>
      <c r="F38" s="113"/>
      <c r="G38" s="152"/>
      <c r="H38" s="197"/>
    </row>
    <row r="39" spans="1:8" ht="13.9" hidden="1" customHeight="1" x14ac:dyDescent="0.2">
      <c r="A39" s="104" t="s">
        <v>1054</v>
      </c>
      <c r="B39" s="105" t="s">
        <v>1055</v>
      </c>
      <c r="C39" s="110"/>
      <c r="D39" s="110"/>
      <c r="E39" s="113"/>
      <c r="F39" s="113"/>
      <c r="G39" s="152"/>
      <c r="H39" s="197"/>
    </row>
    <row r="40" spans="1:8" ht="13.9" hidden="1" customHeight="1" x14ac:dyDescent="0.2">
      <c r="A40" s="104" t="s">
        <v>1056</v>
      </c>
      <c r="B40" s="105" t="s">
        <v>1057</v>
      </c>
      <c r="C40" s="110"/>
      <c r="D40" s="110"/>
      <c r="E40" s="113"/>
      <c r="F40" s="113"/>
      <c r="G40" s="152"/>
      <c r="H40" s="197"/>
    </row>
    <row r="41" spans="1:8" ht="13.9" hidden="1" customHeight="1" x14ac:dyDescent="0.2">
      <c r="A41" s="104" t="s">
        <v>1058</v>
      </c>
      <c r="B41" s="105" t="s">
        <v>1059</v>
      </c>
      <c r="C41" s="110"/>
      <c r="D41" s="110"/>
      <c r="E41" s="113"/>
      <c r="F41" s="113"/>
      <c r="G41" s="152"/>
      <c r="H41" s="197"/>
    </row>
    <row r="42" spans="1:8" ht="13.9" hidden="1" customHeight="1" x14ac:dyDescent="0.2">
      <c r="A42" s="104" t="s">
        <v>1060</v>
      </c>
      <c r="B42" s="105" t="s">
        <v>1061</v>
      </c>
      <c r="C42" s="110"/>
      <c r="D42" s="110"/>
      <c r="E42" s="113"/>
      <c r="F42" s="113"/>
      <c r="G42" s="152"/>
      <c r="H42" s="197"/>
    </row>
    <row r="43" spans="1:8" ht="13.9" hidden="1" customHeight="1" x14ac:dyDescent="0.2">
      <c r="A43" s="104" t="s">
        <v>1062</v>
      </c>
      <c r="B43" s="105" t="s">
        <v>1063</v>
      </c>
      <c r="C43" s="110"/>
      <c r="D43" s="110"/>
      <c r="E43" s="113"/>
      <c r="F43" s="113"/>
      <c r="G43" s="152"/>
      <c r="H43" s="197"/>
    </row>
    <row r="44" spans="1:8" ht="13.9" hidden="1" customHeight="1" x14ac:dyDescent="0.2">
      <c r="A44" s="104" t="s">
        <v>104</v>
      </c>
      <c r="B44" s="105" t="s">
        <v>1064</v>
      </c>
      <c r="C44" s="110"/>
      <c r="D44" s="110"/>
      <c r="E44" s="113"/>
      <c r="F44" s="113"/>
      <c r="G44" s="152"/>
      <c r="H44" s="197"/>
    </row>
    <row r="45" spans="1:8" ht="13.9" hidden="1" customHeight="1" x14ac:dyDescent="0.2">
      <c r="A45" s="104" t="s">
        <v>1065</v>
      </c>
      <c r="B45" s="105" t="s">
        <v>1066</v>
      </c>
      <c r="C45" s="110"/>
      <c r="D45" s="110"/>
      <c r="E45" s="113"/>
      <c r="F45" s="113"/>
      <c r="G45" s="152"/>
      <c r="H45" s="197"/>
    </row>
    <row r="46" spans="1:8" ht="13.9" hidden="1" customHeight="1" x14ac:dyDescent="0.2">
      <c r="A46" s="104" t="s">
        <v>602</v>
      </c>
      <c r="B46" s="105" t="s">
        <v>1067</v>
      </c>
      <c r="C46" s="110"/>
      <c r="D46" s="110"/>
      <c r="E46" s="113"/>
      <c r="F46" s="113"/>
      <c r="G46" s="152"/>
      <c r="H46" s="197"/>
    </row>
    <row r="47" spans="1:8" ht="13.9" hidden="1" customHeight="1" x14ac:dyDescent="0.2">
      <c r="A47" s="104" t="s">
        <v>1068</v>
      </c>
      <c r="B47" s="105" t="s">
        <v>1069</v>
      </c>
      <c r="C47" s="110"/>
      <c r="D47" s="110"/>
      <c r="E47" s="113"/>
      <c r="F47" s="113"/>
      <c r="G47" s="152"/>
      <c r="H47" s="197"/>
    </row>
    <row r="48" spans="1:8" ht="13.9" hidden="1" customHeight="1" x14ac:dyDescent="0.2">
      <c r="A48" s="104" t="s">
        <v>1070</v>
      </c>
      <c r="B48" s="105" t="s">
        <v>1071</v>
      </c>
      <c r="C48" s="110"/>
      <c r="D48" s="110"/>
      <c r="E48" s="113"/>
      <c r="F48" s="113"/>
      <c r="G48" s="152"/>
      <c r="H48" s="197"/>
    </row>
    <row r="49" spans="1:8" ht="13.9" hidden="1" customHeight="1" x14ac:dyDescent="0.2">
      <c r="A49" s="104" t="s">
        <v>605</v>
      </c>
      <c r="B49" s="105" t="s">
        <v>1072</v>
      </c>
      <c r="C49" s="110"/>
      <c r="D49" s="110"/>
      <c r="E49" s="113"/>
      <c r="F49" s="113"/>
      <c r="G49" s="152"/>
      <c r="H49" s="197"/>
    </row>
    <row r="50" spans="1:8" ht="13.9" hidden="1" customHeight="1" x14ac:dyDescent="0.2">
      <c r="A50" s="104" t="s">
        <v>606</v>
      </c>
      <c r="B50" s="105" t="s">
        <v>1073</v>
      </c>
      <c r="C50" s="110"/>
      <c r="D50" s="110"/>
      <c r="E50" s="113"/>
      <c r="F50" s="113"/>
      <c r="G50" s="152"/>
      <c r="H50" s="197"/>
    </row>
    <row r="51" spans="1:8" ht="13.9" hidden="1" customHeight="1" x14ac:dyDescent="0.2">
      <c r="A51" s="104" t="s">
        <v>607</v>
      </c>
      <c r="B51" s="105" t="s">
        <v>1074</v>
      </c>
      <c r="C51" s="110"/>
      <c r="D51" s="110"/>
      <c r="E51" s="113"/>
      <c r="F51" s="113"/>
      <c r="G51" s="152"/>
      <c r="H51" s="197"/>
    </row>
    <row r="52" spans="1:8" ht="13.9" hidden="1" customHeight="1" x14ac:dyDescent="0.2">
      <c r="A52" s="104" t="s">
        <v>608</v>
      </c>
      <c r="B52" s="105" t="s">
        <v>1075</v>
      </c>
      <c r="C52" s="110"/>
      <c r="D52" s="110"/>
      <c r="E52" s="113"/>
      <c r="F52" s="113"/>
      <c r="G52" s="152"/>
      <c r="H52" s="197"/>
    </row>
    <row r="53" spans="1:8" ht="13.9" hidden="1" customHeight="1" x14ac:dyDescent="0.2">
      <c r="A53" s="104" t="s">
        <v>104</v>
      </c>
      <c r="B53" s="105" t="s">
        <v>1076</v>
      </c>
      <c r="C53" s="110"/>
      <c r="D53" s="110"/>
      <c r="E53" s="113"/>
      <c r="F53" s="113"/>
      <c r="G53" s="152"/>
      <c r="H53" s="197"/>
    </row>
    <row r="54" spans="1:8" ht="13.9" hidden="1" customHeight="1" x14ac:dyDescent="0.2">
      <c r="A54" s="104" t="s">
        <v>609</v>
      </c>
      <c r="B54" s="105" t="s">
        <v>1077</v>
      </c>
      <c r="C54" s="110"/>
      <c r="D54" s="110"/>
      <c r="E54" s="113"/>
      <c r="F54" s="113"/>
      <c r="G54" s="152"/>
      <c r="H54" s="197"/>
    </row>
    <row r="55" spans="1:8" ht="13.9" hidden="1" customHeight="1" x14ac:dyDescent="0.2">
      <c r="A55" s="104" t="s">
        <v>610</v>
      </c>
      <c r="B55" s="105" t="s">
        <v>1078</v>
      </c>
      <c r="C55" s="110"/>
      <c r="D55" s="110"/>
      <c r="E55" s="113"/>
      <c r="F55" s="113"/>
      <c r="G55" s="152"/>
      <c r="H55" s="197"/>
    </row>
    <row r="56" spans="1:8" ht="13.9" hidden="1" customHeight="1" x14ac:dyDescent="0.2">
      <c r="A56" s="104" t="s">
        <v>1079</v>
      </c>
      <c r="B56" s="105" t="s">
        <v>1080</v>
      </c>
      <c r="C56" s="110"/>
      <c r="D56" s="110"/>
      <c r="E56" s="113"/>
      <c r="F56" s="113"/>
      <c r="G56" s="152"/>
      <c r="H56" s="197"/>
    </row>
    <row r="57" spans="1:8" ht="13.9" hidden="1" customHeight="1" x14ac:dyDescent="0.2">
      <c r="A57" s="104" t="s">
        <v>1081</v>
      </c>
      <c r="B57" s="105" t="s">
        <v>1082</v>
      </c>
      <c r="C57" s="110"/>
      <c r="D57" s="110"/>
      <c r="E57" s="113"/>
      <c r="F57" s="113"/>
      <c r="G57" s="152"/>
      <c r="H57" s="197"/>
    </row>
    <row r="58" spans="1:8" ht="13.9" hidden="1" customHeight="1" x14ac:dyDescent="0.2">
      <c r="A58" s="104" t="s">
        <v>1083</v>
      </c>
      <c r="B58" s="105" t="s">
        <v>1084</v>
      </c>
      <c r="C58" s="110"/>
      <c r="D58" s="110"/>
      <c r="E58" s="113"/>
      <c r="F58" s="113"/>
      <c r="G58" s="152"/>
      <c r="H58" s="197"/>
    </row>
    <row r="59" spans="1:8" ht="13.9" hidden="1" customHeight="1" x14ac:dyDescent="0.2">
      <c r="A59" s="104" t="s">
        <v>1085</v>
      </c>
      <c r="B59" s="105" t="s">
        <v>1086</v>
      </c>
      <c r="C59" s="110"/>
      <c r="D59" s="110"/>
      <c r="E59" s="113"/>
      <c r="F59" s="113"/>
      <c r="G59" s="152"/>
      <c r="H59" s="197"/>
    </row>
    <row r="60" spans="1:8" ht="13.9" hidden="1" customHeight="1" x14ac:dyDescent="0.2">
      <c r="A60" s="104" t="s">
        <v>616</v>
      </c>
      <c r="B60" s="105" t="s">
        <v>1087</v>
      </c>
      <c r="C60" s="110"/>
      <c r="D60" s="110"/>
      <c r="E60" s="113"/>
      <c r="F60" s="113"/>
      <c r="G60" s="152"/>
      <c r="H60" s="197"/>
    </row>
    <row r="61" spans="1:8" ht="13.9" hidden="1" customHeight="1" x14ac:dyDescent="0.2">
      <c r="A61" s="104" t="s">
        <v>1088</v>
      </c>
      <c r="B61" s="105" t="s">
        <v>1089</v>
      </c>
      <c r="C61" s="110"/>
      <c r="D61" s="110"/>
      <c r="E61" s="113"/>
      <c r="F61" s="113"/>
      <c r="G61" s="152"/>
      <c r="H61" s="197"/>
    </row>
    <row r="62" spans="1:8" ht="13.9" hidden="1" customHeight="1" x14ac:dyDescent="0.2">
      <c r="A62" s="104" t="s">
        <v>1090</v>
      </c>
      <c r="B62" s="105" t="s">
        <v>1091</v>
      </c>
      <c r="C62" s="110"/>
      <c r="D62" s="110"/>
      <c r="E62" s="113"/>
      <c r="F62" s="113"/>
      <c r="G62" s="152"/>
      <c r="H62" s="197"/>
    </row>
    <row r="63" spans="1:8" ht="13.9" hidden="1" customHeight="1" x14ac:dyDescent="0.2">
      <c r="A63" s="104" t="s">
        <v>1092</v>
      </c>
      <c r="B63" s="105" t="s">
        <v>1093</v>
      </c>
      <c r="C63" s="110"/>
      <c r="D63" s="110"/>
      <c r="E63" s="113"/>
      <c r="F63" s="113"/>
      <c r="G63" s="152"/>
      <c r="H63" s="197"/>
    </row>
    <row r="64" spans="1:8" ht="13.9" hidden="1" customHeight="1" x14ac:dyDescent="0.2">
      <c r="A64" s="108" t="s">
        <v>592</v>
      </c>
      <c r="B64" s="109" t="s">
        <v>1094</v>
      </c>
      <c r="C64" s="112"/>
      <c r="D64" s="112"/>
      <c r="E64" s="98"/>
      <c r="F64" s="98"/>
      <c r="G64" s="152"/>
      <c r="H64" s="197"/>
    </row>
    <row r="65" spans="1:8" ht="13.9" hidden="1" customHeight="1" x14ac:dyDescent="0.2">
      <c r="A65" s="104" t="s">
        <v>104</v>
      </c>
      <c r="B65" s="105" t="s">
        <v>1040</v>
      </c>
      <c r="C65" s="110"/>
      <c r="D65" s="110"/>
      <c r="E65" s="113"/>
      <c r="F65" s="113"/>
      <c r="G65" s="152"/>
      <c r="H65" s="197"/>
    </row>
    <row r="66" spans="1:8" ht="13.9" hidden="1" customHeight="1" x14ac:dyDescent="0.2">
      <c r="A66" s="104" t="s">
        <v>104</v>
      </c>
      <c r="B66" s="105" t="s">
        <v>1041</v>
      </c>
      <c r="C66" s="111">
        <f>SUM(C33:C65)</f>
        <v>0</v>
      </c>
      <c r="D66" s="111">
        <f>SUM(D33:D65)</f>
        <v>0</v>
      </c>
      <c r="E66" s="111">
        <f>SUM(E33:E65)</f>
        <v>0</v>
      </c>
      <c r="F66" s="111">
        <f>SUM(F33:F65)</f>
        <v>0</v>
      </c>
      <c r="G66" s="152"/>
      <c r="H66" s="197"/>
    </row>
    <row r="67" spans="1:8" ht="13.9" hidden="1" customHeight="1" x14ac:dyDescent="0.2">
      <c r="A67" s="106" t="s">
        <v>104</v>
      </c>
      <c r="B67" s="107" t="s">
        <v>1095</v>
      </c>
      <c r="C67" s="110"/>
      <c r="D67" s="110"/>
      <c r="E67" s="113"/>
      <c r="F67" s="113"/>
      <c r="G67" s="113"/>
      <c r="H67" s="197"/>
    </row>
    <row r="68" spans="1:8" ht="13.9" hidden="1" customHeight="1" x14ac:dyDescent="0.2">
      <c r="A68" s="104" t="s">
        <v>1096</v>
      </c>
      <c r="B68" s="105" t="s">
        <v>1097</v>
      </c>
      <c r="C68" s="110"/>
      <c r="D68" s="110"/>
      <c r="E68" s="113"/>
      <c r="F68" s="113"/>
      <c r="G68" s="152"/>
      <c r="H68" s="197"/>
    </row>
    <row r="69" spans="1:8" ht="13.9" hidden="1" customHeight="1" x14ac:dyDescent="0.2">
      <c r="A69" s="104" t="s">
        <v>1098</v>
      </c>
      <c r="B69" s="105" t="s">
        <v>1099</v>
      </c>
      <c r="C69" s="110"/>
      <c r="D69" s="110"/>
      <c r="E69" s="113"/>
      <c r="F69" s="113"/>
      <c r="G69" s="152"/>
      <c r="H69" s="197"/>
    </row>
    <row r="70" spans="1:8" ht="13.9" hidden="1" customHeight="1" x14ac:dyDescent="0.2">
      <c r="A70" s="104" t="s">
        <v>1100</v>
      </c>
      <c r="B70" s="105" t="s">
        <v>1101</v>
      </c>
      <c r="C70" s="110"/>
      <c r="D70" s="110"/>
      <c r="E70" s="113"/>
      <c r="F70" s="113"/>
      <c r="G70" s="152"/>
      <c r="H70" s="197"/>
    </row>
    <row r="71" spans="1:8" ht="13.9" hidden="1" customHeight="1" x14ac:dyDescent="0.2">
      <c r="A71" s="104" t="s">
        <v>1102</v>
      </c>
      <c r="B71" s="105" t="s">
        <v>1103</v>
      </c>
      <c r="C71" s="110"/>
      <c r="D71" s="110"/>
      <c r="E71" s="113"/>
      <c r="F71" s="113"/>
      <c r="G71" s="152"/>
      <c r="H71" s="197"/>
    </row>
    <row r="72" spans="1:8" ht="13.9" hidden="1" customHeight="1" x14ac:dyDescent="0.2">
      <c r="A72" s="104" t="s">
        <v>1104</v>
      </c>
      <c r="B72" s="105" t="s">
        <v>1105</v>
      </c>
      <c r="C72" s="110"/>
      <c r="D72" s="110"/>
      <c r="E72" s="113"/>
      <c r="F72" s="113"/>
      <c r="G72" s="152"/>
      <c r="H72" s="197"/>
    </row>
    <row r="73" spans="1:8" ht="13.9" hidden="1" customHeight="1" x14ac:dyDescent="0.2">
      <c r="A73" s="104" t="s">
        <v>1106</v>
      </c>
      <c r="B73" s="105" t="s">
        <v>1107</v>
      </c>
      <c r="C73" s="110"/>
      <c r="D73" s="110"/>
      <c r="E73" s="113"/>
      <c r="F73" s="113"/>
      <c r="G73" s="152"/>
      <c r="H73" s="197"/>
    </row>
    <row r="74" spans="1:8" ht="13.9" hidden="1" customHeight="1" x14ac:dyDescent="0.2">
      <c r="A74" s="104" t="s">
        <v>1108</v>
      </c>
      <c r="B74" s="105" t="s">
        <v>1109</v>
      </c>
      <c r="C74" s="110"/>
      <c r="D74" s="110"/>
      <c r="E74" s="113"/>
      <c r="F74" s="113"/>
      <c r="G74" s="152"/>
      <c r="H74" s="197"/>
    </row>
    <row r="75" spans="1:8" ht="13.9" hidden="1" customHeight="1" x14ac:dyDescent="0.2">
      <c r="A75" s="104" t="s">
        <v>1110</v>
      </c>
      <c r="B75" s="105" t="s">
        <v>1111</v>
      </c>
      <c r="C75" s="110"/>
      <c r="D75" s="110"/>
      <c r="E75" s="113"/>
      <c r="F75" s="113"/>
      <c r="G75" s="152"/>
      <c r="H75" s="197"/>
    </row>
    <row r="76" spans="1:8" ht="13.9" hidden="1" customHeight="1" x14ac:dyDescent="0.2">
      <c r="A76" s="104" t="s">
        <v>1112</v>
      </c>
      <c r="B76" s="105" t="s">
        <v>1113</v>
      </c>
      <c r="C76" s="110"/>
      <c r="D76" s="110"/>
      <c r="E76" s="113"/>
      <c r="F76" s="113"/>
      <c r="G76" s="152"/>
      <c r="H76" s="197"/>
    </row>
    <row r="77" spans="1:8" ht="13.9" hidden="1" customHeight="1" x14ac:dyDescent="0.2">
      <c r="A77" s="104" t="s">
        <v>1114</v>
      </c>
      <c r="B77" s="105" t="s">
        <v>1115</v>
      </c>
      <c r="C77" s="110"/>
      <c r="D77" s="110"/>
      <c r="E77" s="113"/>
      <c r="F77" s="113"/>
      <c r="G77" s="152"/>
      <c r="H77" s="197"/>
    </row>
    <row r="78" spans="1:8" ht="13.9" hidden="1" customHeight="1" x14ac:dyDescent="0.2">
      <c r="A78" s="104" t="s">
        <v>1116</v>
      </c>
      <c r="B78" s="105" t="s">
        <v>1117</v>
      </c>
      <c r="C78" s="110"/>
      <c r="D78" s="110"/>
      <c r="E78" s="113"/>
      <c r="F78" s="113"/>
      <c r="G78" s="152"/>
      <c r="H78" s="197"/>
    </row>
    <row r="79" spans="1:8" ht="13.9" hidden="1" customHeight="1" x14ac:dyDescent="0.2">
      <c r="A79" s="104" t="s">
        <v>1118</v>
      </c>
      <c r="B79" s="105" t="s">
        <v>1119</v>
      </c>
      <c r="C79" s="110"/>
      <c r="D79" s="110"/>
      <c r="E79" s="113"/>
      <c r="F79" s="113"/>
      <c r="G79" s="152"/>
      <c r="H79" s="197"/>
    </row>
    <row r="80" spans="1:8" ht="13.9" hidden="1" customHeight="1" x14ac:dyDescent="0.2">
      <c r="A80" s="104" t="s">
        <v>638</v>
      </c>
      <c r="B80" s="105" t="s">
        <v>1120</v>
      </c>
      <c r="C80" s="110"/>
      <c r="D80" s="110"/>
      <c r="E80" s="113"/>
      <c r="F80" s="113"/>
      <c r="G80" s="152"/>
      <c r="H80" s="197"/>
    </row>
    <row r="81" spans="1:8" ht="13.9" hidden="1" customHeight="1" x14ac:dyDescent="0.2">
      <c r="A81" s="104" t="s">
        <v>1121</v>
      </c>
      <c r="B81" s="105" t="s">
        <v>1122</v>
      </c>
      <c r="C81" s="110"/>
      <c r="D81" s="110"/>
      <c r="E81" s="113"/>
      <c r="F81" s="113"/>
      <c r="G81" s="152"/>
      <c r="H81" s="197"/>
    </row>
    <row r="82" spans="1:8" ht="13.9" hidden="1" customHeight="1" x14ac:dyDescent="0.2">
      <c r="A82" s="104" t="s">
        <v>1123</v>
      </c>
      <c r="B82" s="105" t="s">
        <v>1124</v>
      </c>
      <c r="C82" s="110"/>
      <c r="D82" s="110"/>
      <c r="E82" s="113"/>
      <c r="F82" s="113"/>
      <c r="G82" s="152"/>
      <c r="H82" s="197"/>
    </row>
    <row r="83" spans="1:8" ht="13.9" hidden="1" customHeight="1" x14ac:dyDescent="0.2">
      <c r="A83" s="104" t="s">
        <v>1125</v>
      </c>
      <c r="B83" s="105" t="s">
        <v>1126</v>
      </c>
      <c r="C83" s="110"/>
      <c r="D83" s="110"/>
      <c r="E83" s="113"/>
      <c r="F83" s="113"/>
      <c r="G83" s="152"/>
      <c r="H83" s="197"/>
    </row>
    <row r="84" spans="1:8" ht="13.9" hidden="1" customHeight="1" x14ac:dyDescent="0.2">
      <c r="A84" s="104" t="s">
        <v>1127</v>
      </c>
      <c r="B84" s="105" t="s">
        <v>1128</v>
      </c>
      <c r="C84" s="110"/>
      <c r="D84" s="110"/>
      <c r="E84" s="113"/>
      <c r="F84" s="113"/>
      <c r="G84" s="152"/>
      <c r="H84" s="197"/>
    </row>
    <row r="85" spans="1:8" ht="13.9" hidden="1" customHeight="1" x14ac:dyDescent="0.2">
      <c r="A85" s="104" t="s">
        <v>104</v>
      </c>
      <c r="B85" s="105" t="s">
        <v>1040</v>
      </c>
      <c r="C85" s="110"/>
      <c r="D85" s="110"/>
      <c r="E85" s="113"/>
      <c r="F85" s="113"/>
      <c r="G85" s="152"/>
      <c r="H85" s="197"/>
    </row>
    <row r="86" spans="1:8" ht="13.9" hidden="1" customHeight="1" x14ac:dyDescent="0.2">
      <c r="A86" s="104" t="s">
        <v>104</v>
      </c>
      <c r="B86" s="105" t="s">
        <v>1041</v>
      </c>
      <c r="C86" s="111">
        <f>SUM(C68:C85)</f>
        <v>0</v>
      </c>
      <c r="D86" s="111">
        <f>SUM(D68:D85)</f>
        <v>0</v>
      </c>
      <c r="E86" s="111">
        <f>SUM(E68:E85)</f>
        <v>0</v>
      </c>
      <c r="F86" s="111">
        <f>SUM(F68:F85)</f>
        <v>0</v>
      </c>
      <c r="G86" s="152"/>
      <c r="H86" s="197"/>
    </row>
    <row r="87" spans="1:8" ht="13.9" hidden="1" customHeight="1" x14ac:dyDescent="0.2">
      <c r="A87" s="106" t="s">
        <v>104</v>
      </c>
      <c r="B87" s="107" t="s">
        <v>1129</v>
      </c>
      <c r="C87" s="110"/>
      <c r="D87" s="110"/>
      <c r="E87" s="113"/>
      <c r="F87" s="113"/>
      <c r="G87" s="113"/>
      <c r="H87" s="197"/>
    </row>
    <row r="88" spans="1:8" ht="13.9" hidden="1" customHeight="1" x14ac:dyDescent="0.2">
      <c r="A88" s="104" t="s">
        <v>1130</v>
      </c>
      <c r="B88" s="105" t="s">
        <v>1131</v>
      </c>
      <c r="C88" s="110"/>
      <c r="D88" s="110"/>
      <c r="E88" s="113"/>
      <c r="F88" s="113"/>
      <c r="G88" s="152"/>
      <c r="H88" s="197"/>
    </row>
    <row r="89" spans="1:8" ht="13.9" hidden="1" customHeight="1" x14ac:dyDescent="0.2">
      <c r="A89" s="104" t="s">
        <v>643</v>
      </c>
      <c r="B89" s="105" t="s">
        <v>1132</v>
      </c>
      <c r="C89" s="110"/>
      <c r="D89" s="110"/>
      <c r="E89" s="113"/>
      <c r="F89" s="113"/>
      <c r="G89" s="152"/>
      <c r="H89" s="197"/>
    </row>
    <row r="90" spans="1:8" ht="13.9" hidden="1" customHeight="1" x14ac:dyDescent="0.2">
      <c r="A90" s="104" t="s">
        <v>676</v>
      </c>
      <c r="B90" s="105" t="s">
        <v>1133</v>
      </c>
      <c r="C90" s="110"/>
      <c r="D90" s="110"/>
      <c r="E90" s="113"/>
      <c r="F90" s="113"/>
      <c r="G90" s="152"/>
      <c r="H90" s="197"/>
    </row>
    <row r="91" spans="1:8" ht="13.9" hidden="1" customHeight="1" x14ac:dyDescent="0.2">
      <c r="A91" s="104" t="s">
        <v>1134</v>
      </c>
      <c r="B91" s="105" t="s">
        <v>1135</v>
      </c>
      <c r="C91" s="110"/>
      <c r="D91" s="110"/>
      <c r="E91" s="113"/>
      <c r="F91" s="113"/>
      <c r="G91" s="152"/>
      <c r="H91" s="197"/>
    </row>
    <row r="92" spans="1:8" ht="13.9" hidden="1" customHeight="1" x14ac:dyDescent="0.2">
      <c r="A92" s="104" t="s">
        <v>1136</v>
      </c>
      <c r="B92" s="105" t="s">
        <v>1137</v>
      </c>
      <c r="C92" s="110"/>
      <c r="D92" s="110"/>
      <c r="E92" s="113"/>
      <c r="F92" s="113"/>
      <c r="G92" s="152"/>
      <c r="H92" s="197"/>
    </row>
    <row r="93" spans="1:8" ht="13.9" hidden="1" customHeight="1" x14ac:dyDescent="0.2">
      <c r="A93" s="104" t="s">
        <v>645</v>
      </c>
      <c r="B93" s="105" t="s">
        <v>1138</v>
      </c>
      <c r="C93" s="110"/>
      <c r="D93" s="110"/>
      <c r="E93" s="113"/>
      <c r="F93" s="113"/>
      <c r="G93" s="152"/>
      <c r="H93" s="197"/>
    </row>
    <row r="94" spans="1:8" ht="13.9" hidden="1" customHeight="1" x14ac:dyDescent="0.2">
      <c r="A94" s="104" t="s">
        <v>646</v>
      </c>
      <c r="B94" s="105" t="s">
        <v>1139</v>
      </c>
      <c r="C94" s="110"/>
      <c r="D94" s="110"/>
      <c r="E94" s="113"/>
      <c r="F94" s="113"/>
      <c r="G94" s="152"/>
      <c r="H94" s="197"/>
    </row>
    <row r="95" spans="1:8" ht="13.9" hidden="1" customHeight="1" x14ac:dyDescent="0.2">
      <c r="A95" s="104" t="s">
        <v>691</v>
      </c>
      <c r="B95" s="105" t="s">
        <v>1140</v>
      </c>
      <c r="C95" s="110"/>
      <c r="D95" s="110"/>
      <c r="E95" s="113"/>
      <c r="F95" s="113"/>
      <c r="G95" s="152"/>
      <c r="H95" s="197"/>
    </row>
    <row r="96" spans="1:8" ht="13.9" hidden="1" customHeight="1" x14ac:dyDescent="0.2">
      <c r="A96" s="104" t="s">
        <v>689</v>
      </c>
      <c r="B96" s="105" t="s">
        <v>1141</v>
      </c>
      <c r="C96" s="110"/>
      <c r="D96" s="110"/>
      <c r="E96" s="113"/>
      <c r="F96" s="113"/>
      <c r="G96" s="152"/>
      <c r="H96" s="197"/>
    </row>
    <row r="97" spans="1:8" ht="13.9" hidden="1" customHeight="1" x14ac:dyDescent="0.2">
      <c r="A97" s="104" t="s">
        <v>647</v>
      </c>
      <c r="B97" s="105" t="s">
        <v>1142</v>
      </c>
      <c r="C97" s="110"/>
      <c r="D97" s="110"/>
      <c r="E97" s="113"/>
      <c r="F97" s="113"/>
      <c r="G97" s="152"/>
      <c r="H97" s="197"/>
    </row>
    <row r="98" spans="1:8" ht="13.9" hidden="1" customHeight="1" x14ac:dyDescent="0.2">
      <c r="A98" s="104" t="s">
        <v>1143</v>
      </c>
      <c r="B98" s="105" t="s">
        <v>1144</v>
      </c>
      <c r="C98" s="110"/>
      <c r="D98" s="110"/>
      <c r="E98" s="113"/>
      <c r="F98" s="113"/>
      <c r="G98" s="152"/>
      <c r="H98" s="197"/>
    </row>
    <row r="99" spans="1:8" ht="13.9" hidden="1" customHeight="1" x14ac:dyDescent="0.2">
      <c r="A99" s="104" t="s">
        <v>1145</v>
      </c>
      <c r="B99" s="105" t="s">
        <v>1146</v>
      </c>
      <c r="C99" s="110"/>
      <c r="D99" s="110"/>
      <c r="E99" s="113"/>
      <c r="F99" s="113"/>
      <c r="G99" s="152"/>
      <c r="H99" s="197"/>
    </row>
    <row r="100" spans="1:8" ht="13.9" hidden="1" customHeight="1" x14ac:dyDescent="0.2">
      <c r="A100" s="104" t="s">
        <v>1147</v>
      </c>
      <c r="B100" s="105" t="s">
        <v>1148</v>
      </c>
      <c r="C100" s="110"/>
      <c r="D100" s="110"/>
      <c r="E100" s="113"/>
      <c r="F100" s="113"/>
      <c r="G100" s="152"/>
      <c r="H100" s="197"/>
    </row>
    <row r="101" spans="1:8" ht="13.9" hidden="1" customHeight="1" x14ac:dyDescent="0.2">
      <c r="A101" s="104" t="s">
        <v>1149</v>
      </c>
      <c r="B101" s="105" t="s">
        <v>1150</v>
      </c>
      <c r="C101" s="110"/>
      <c r="D101" s="110"/>
      <c r="E101" s="113"/>
      <c r="F101" s="113"/>
      <c r="G101" s="152"/>
      <c r="H101" s="197"/>
    </row>
    <row r="102" spans="1:8" ht="13.9" hidden="1" customHeight="1" x14ac:dyDescent="0.2">
      <c r="A102" s="104" t="s">
        <v>688</v>
      </c>
      <c r="B102" s="105" t="s">
        <v>1151</v>
      </c>
      <c r="C102" s="110"/>
      <c r="D102" s="110"/>
      <c r="E102" s="113"/>
      <c r="F102" s="113"/>
      <c r="G102" s="152"/>
      <c r="H102" s="197"/>
    </row>
    <row r="103" spans="1:8" ht="13.9" hidden="1" customHeight="1" x14ac:dyDescent="0.2">
      <c r="A103" s="104" t="s">
        <v>1152</v>
      </c>
      <c r="B103" s="105" t="s">
        <v>1153</v>
      </c>
      <c r="C103" s="110"/>
      <c r="D103" s="110"/>
      <c r="E103" s="113"/>
      <c r="F103" s="113"/>
      <c r="G103" s="152"/>
      <c r="H103" s="197"/>
    </row>
    <row r="104" spans="1:8" ht="13.9" hidden="1" customHeight="1" x14ac:dyDescent="0.2">
      <c r="A104" s="104" t="s">
        <v>1154</v>
      </c>
      <c r="B104" s="105" t="s">
        <v>1155</v>
      </c>
      <c r="C104" s="110"/>
      <c r="D104" s="110"/>
      <c r="E104" s="113"/>
      <c r="F104" s="113"/>
      <c r="G104" s="152"/>
      <c r="H104" s="197"/>
    </row>
    <row r="105" spans="1:8" ht="13.9" hidden="1" customHeight="1" x14ac:dyDescent="0.2">
      <c r="A105" s="104" t="s">
        <v>1156</v>
      </c>
      <c r="B105" s="105" t="s">
        <v>1157</v>
      </c>
      <c r="C105" s="110"/>
      <c r="D105" s="110"/>
      <c r="E105" s="113"/>
      <c r="F105" s="113"/>
      <c r="G105" s="152"/>
      <c r="H105" s="197"/>
    </row>
    <row r="106" spans="1:8" ht="13.9" hidden="1" customHeight="1" x14ac:dyDescent="0.2">
      <c r="A106" s="104" t="s">
        <v>1158</v>
      </c>
      <c r="B106" s="105" t="s">
        <v>1159</v>
      </c>
      <c r="C106" s="110"/>
      <c r="D106" s="110"/>
      <c r="E106" s="113"/>
      <c r="F106" s="113"/>
      <c r="G106" s="152"/>
      <c r="H106" s="197"/>
    </row>
    <row r="107" spans="1:8" ht="13.9" hidden="1" customHeight="1" x14ac:dyDescent="0.2">
      <c r="A107" s="104" t="s">
        <v>649</v>
      </c>
      <c r="B107" s="105" t="s">
        <v>1160</v>
      </c>
      <c r="C107" s="110"/>
      <c r="D107" s="110"/>
      <c r="E107" s="113"/>
      <c r="F107" s="113"/>
      <c r="G107" s="152"/>
      <c r="H107" s="197"/>
    </row>
    <row r="108" spans="1:8" ht="13.9" hidden="1" customHeight="1" x14ac:dyDescent="0.2">
      <c r="A108" s="104" t="s">
        <v>650</v>
      </c>
      <c r="B108" s="105" t="s">
        <v>1161</v>
      </c>
      <c r="C108" s="110"/>
      <c r="D108" s="110"/>
      <c r="E108" s="113"/>
      <c r="F108" s="113"/>
      <c r="G108" s="152"/>
      <c r="H108" s="197"/>
    </row>
    <row r="109" spans="1:8" ht="13.9" hidden="1" customHeight="1" x14ac:dyDescent="0.2">
      <c r="A109" s="104" t="s">
        <v>1162</v>
      </c>
      <c r="B109" s="105" t="s">
        <v>1163</v>
      </c>
      <c r="C109" s="110"/>
      <c r="D109" s="110"/>
      <c r="E109" s="113"/>
      <c r="F109" s="113"/>
      <c r="G109" s="152"/>
      <c r="H109" s="197"/>
    </row>
    <row r="110" spans="1:8" ht="13.9" hidden="1" customHeight="1" x14ac:dyDescent="0.2">
      <c r="A110" s="104" t="s">
        <v>651</v>
      </c>
      <c r="B110" s="105" t="s">
        <v>1164</v>
      </c>
      <c r="C110" s="110"/>
      <c r="D110" s="110"/>
      <c r="E110" s="113"/>
      <c r="F110" s="113"/>
      <c r="G110" s="152"/>
      <c r="H110" s="197"/>
    </row>
    <row r="111" spans="1:8" ht="13.9" hidden="1" customHeight="1" x14ac:dyDescent="0.2">
      <c r="A111" s="104" t="s">
        <v>1165</v>
      </c>
      <c r="B111" s="105" t="s">
        <v>1166</v>
      </c>
      <c r="C111" s="110"/>
      <c r="D111" s="110"/>
      <c r="E111" s="113"/>
      <c r="F111" s="113"/>
      <c r="G111" s="152"/>
      <c r="H111" s="197"/>
    </row>
    <row r="112" spans="1:8" ht="13.9" hidden="1" customHeight="1" x14ac:dyDescent="0.2">
      <c r="A112" s="104" t="s">
        <v>653</v>
      </c>
      <c r="B112" s="105" t="s">
        <v>1167</v>
      </c>
      <c r="C112" s="110"/>
      <c r="D112" s="110"/>
      <c r="E112" s="113"/>
      <c r="F112" s="113"/>
      <c r="G112" s="152"/>
      <c r="H112" s="197"/>
    </row>
    <row r="113" spans="1:8" ht="13.9" hidden="1" customHeight="1" x14ac:dyDescent="0.2">
      <c r="A113" s="104" t="s">
        <v>654</v>
      </c>
      <c r="B113" s="105" t="s">
        <v>1168</v>
      </c>
      <c r="C113" s="110"/>
      <c r="D113" s="110"/>
      <c r="E113" s="113"/>
      <c r="F113" s="113"/>
      <c r="G113" s="152"/>
      <c r="H113" s="197"/>
    </row>
    <row r="114" spans="1:8" ht="13.9" hidden="1" customHeight="1" x14ac:dyDescent="0.2">
      <c r="A114" s="104" t="s">
        <v>655</v>
      </c>
      <c r="B114" s="105" t="s">
        <v>1169</v>
      </c>
      <c r="C114" s="110"/>
      <c r="D114" s="110"/>
      <c r="E114" s="113"/>
      <c r="F114" s="113"/>
      <c r="G114" s="152"/>
      <c r="H114" s="197"/>
    </row>
    <row r="115" spans="1:8" ht="13.9" hidden="1" customHeight="1" x14ac:dyDescent="0.2">
      <c r="A115" s="104" t="s">
        <v>656</v>
      </c>
      <c r="B115" s="105" t="s">
        <v>1170</v>
      </c>
      <c r="C115" s="110"/>
      <c r="D115" s="110"/>
      <c r="E115" s="113"/>
      <c r="F115" s="113"/>
      <c r="G115" s="152"/>
      <c r="H115" s="197"/>
    </row>
    <row r="116" spans="1:8" ht="13.9" hidden="1" customHeight="1" x14ac:dyDescent="0.2">
      <c r="A116" s="104" t="s">
        <v>1171</v>
      </c>
      <c r="B116" s="105" t="s">
        <v>1172</v>
      </c>
      <c r="C116" s="110"/>
      <c r="D116" s="110"/>
      <c r="E116" s="113"/>
      <c r="F116" s="113"/>
      <c r="G116" s="152"/>
      <c r="H116" s="197"/>
    </row>
    <row r="117" spans="1:8" ht="13.9" hidden="1" customHeight="1" x14ac:dyDescent="0.2">
      <c r="A117" s="104" t="s">
        <v>1173</v>
      </c>
      <c r="B117" s="105" t="s">
        <v>1174</v>
      </c>
      <c r="C117" s="110"/>
      <c r="D117" s="110"/>
      <c r="E117" s="113"/>
      <c r="F117" s="113"/>
      <c r="G117" s="152"/>
      <c r="H117" s="197"/>
    </row>
    <row r="118" spans="1:8" ht="13.9" hidden="1" customHeight="1" x14ac:dyDescent="0.2">
      <c r="A118" s="104" t="s">
        <v>1175</v>
      </c>
      <c r="B118" s="105" t="s">
        <v>1176</v>
      </c>
      <c r="C118" s="110"/>
      <c r="D118" s="110"/>
      <c r="E118" s="113"/>
      <c r="F118" s="113"/>
      <c r="G118" s="152"/>
      <c r="H118" s="197"/>
    </row>
    <row r="119" spans="1:8" ht="13.9" hidden="1" customHeight="1" x14ac:dyDescent="0.2">
      <c r="A119" s="104" t="s">
        <v>1177</v>
      </c>
      <c r="B119" s="105" t="s">
        <v>1178</v>
      </c>
      <c r="C119" s="110"/>
      <c r="D119" s="110"/>
      <c r="E119" s="113"/>
      <c r="F119" s="113"/>
      <c r="G119" s="152"/>
      <c r="H119" s="197"/>
    </row>
    <row r="120" spans="1:8" ht="13.9" hidden="1" customHeight="1" x14ac:dyDescent="0.2">
      <c r="A120" s="104" t="s">
        <v>1179</v>
      </c>
      <c r="B120" s="105" t="s">
        <v>1180</v>
      </c>
      <c r="C120" s="110"/>
      <c r="D120" s="110"/>
      <c r="E120" s="113"/>
      <c r="F120" s="113"/>
      <c r="G120" s="152"/>
      <c r="H120" s="197"/>
    </row>
    <row r="121" spans="1:8" ht="13.9" hidden="1" customHeight="1" x14ac:dyDescent="0.2">
      <c r="A121" s="104" t="s">
        <v>1181</v>
      </c>
      <c r="B121" s="105" t="s">
        <v>1182</v>
      </c>
      <c r="C121" s="110"/>
      <c r="D121" s="110"/>
      <c r="E121" s="113"/>
      <c r="F121" s="113"/>
      <c r="G121" s="152"/>
      <c r="H121" s="197"/>
    </row>
    <row r="122" spans="1:8" ht="13.9" hidden="1" customHeight="1" x14ac:dyDescent="0.2">
      <c r="A122" s="104" t="s">
        <v>696</v>
      </c>
      <c r="B122" s="105" t="s">
        <v>1183</v>
      </c>
      <c r="C122" s="110"/>
      <c r="D122" s="110"/>
      <c r="E122" s="113"/>
      <c r="F122" s="113"/>
      <c r="G122" s="152"/>
      <c r="H122" s="197"/>
    </row>
    <row r="123" spans="1:8" ht="13.9" hidden="1" customHeight="1" x14ac:dyDescent="0.2">
      <c r="A123" s="104" t="s">
        <v>1184</v>
      </c>
      <c r="B123" s="105" t="s">
        <v>1185</v>
      </c>
      <c r="C123" s="110"/>
      <c r="D123" s="110"/>
      <c r="E123" s="113"/>
      <c r="F123" s="113"/>
      <c r="G123" s="152"/>
      <c r="H123" s="197"/>
    </row>
    <row r="124" spans="1:8" ht="13.9" hidden="1" customHeight="1" x14ac:dyDescent="0.2">
      <c r="A124" s="104" t="s">
        <v>1186</v>
      </c>
      <c r="B124" s="105" t="s">
        <v>1187</v>
      </c>
      <c r="C124" s="110"/>
      <c r="D124" s="110"/>
      <c r="E124" s="113"/>
      <c r="F124" s="113"/>
      <c r="G124" s="152"/>
      <c r="H124" s="197"/>
    </row>
    <row r="125" spans="1:8" ht="13.9" hidden="1" customHeight="1" x14ac:dyDescent="0.2">
      <c r="A125" s="104" t="s">
        <v>1188</v>
      </c>
      <c r="B125" s="105" t="s">
        <v>1189</v>
      </c>
      <c r="C125" s="110"/>
      <c r="D125" s="110"/>
      <c r="E125" s="113"/>
      <c r="F125" s="113"/>
      <c r="G125" s="152"/>
      <c r="H125" s="197"/>
    </row>
    <row r="126" spans="1:8" ht="13.9" hidden="1" customHeight="1" x14ac:dyDescent="0.2">
      <c r="A126" s="104" t="s">
        <v>1190</v>
      </c>
      <c r="B126" s="105" t="s">
        <v>1191</v>
      </c>
      <c r="C126" s="110"/>
      <c r="D126" s="110"/>
      <c r="E126" s="113"/>
      <c r="F126" s="113"/>
      <c r="G126" s="152"/>
      <c r="H126" s="197"/>
    </row>
    <row r="127" spans="1:8" ht="13.9" hidden="1" customHeight="1" x14ac:dyDescent="0.2">
      <c r="A127" s="104" t="s">
        <v>1192</v>
      </c>
      <c r="B127" s="105" t="s">
        <v>1193</v>
      </c>
      <c r="C127" s="110"/>
      <c r="D127" s="110"/>
      <c r="E127" s="113"/>
      <c r="F127" s="113"/>
      <c r="G127" s="152"/>
      <c r="H127" s="197"/>
    </row>
    <row r="128" spans="1:8" ht="13.9" hidden="1" customHeight="1" x14ac:dyDescent="0.2">
      <c r="A128" s="104" t="s">
        <v>1194</v>
      </c>
      <c r="B128" s="105" t="s">
        <v>1195</v>
      </c>
      <c r="C128" s="110"/>
      <c r="D128" s="110"/>
      <c r="E128" s="113"/>
      <c r="F128" s="113"/>
      <c r="G128" s="152"/>
      <c r="H128" s="197"/>
    </row>
    <row r="129" spans="1:8" ht="13.9" hidden="1" customHeight="1" x14ac:dyDescent="0.2">
      <c r="A129" s="104" t="s">
        <v>669</v>
      </c>
      <c r="B129" s="105" t="s">
        <v>1196</v>
      </c>
      <c r="C129" s="110"/>
      <c r="D129" s="110"/>
      <c r="E129" s="113"/>
      <c r="F129" s="113"/>
      <c r="G129" s="152"/>
      <c r="H129" s="197"/>
    </row>
    <row r="130" spans="1:8" ht="13.9" hidden="1" customHeight="1" x14ac:dyDescent="0.2">
      <c r="A130" s="104" t="s">
        <v>1197</v>
      </c>
      <c r="B130" s="105" t="s">
        <v>1198</v>
      </c>
      <c r="C130" s="110"/>
      <c r="D130" s="110"/>
      <c r="E130" s="113"/>
      <c r="F130" s="113"/>
      <c r="G130" s="152"/>
      <c r="H130" s="197"/>
    </row>
    <row r="131" spans="1:8" ht="13.9" hidden="1" customHeight="1" x14ac:dyDescent="0.2">
      <c r="A131" s="104" t="s">
        <v>1199</v>
      </c>
      <c r="B131" s="105" t="s">
        <v>1200</v>
      </c>
      <c r="C131" s="110"/>
      <c r="D131" s="110"/>
      <c r="E131" s="113"/>
      <c r="F131" s="113"/>
      <c r="G131" s="152"/>
      <c r="H131" s="197"/>
    </row>
    <row r="132" spans="1:8" ht="13.9" hidden="1" customHeight="1" x14ac:dyDescent="0.2">
      <c r="A132" s="104" t="s">
        <v>671</v>
      </c>
      <c r="B132" s="105" t="s">
        <v>1201</v>
      </c>
      <c r="C132" s="110"/>
      <c r="D132" s="110"/>
      <c r="E132" s="113"/>
      <c r="F132" s="113"/>
      <c r="G132" s="152"/>
      <c r="H132" s="197"/>
    </row>
    <row r="133" spans="1:8" ht="13.9" hidden="1" customHeight="1" x14ac:dyDescent="0.2">
      <c r="A133" s="104" t="s">
        <v>1202</v>
      </c>
      <c r="B133" s="105" t="s">
        <v>1203</v>
      </c>
      <c r="C133" s="110"/>
      <c r="D133" s="110"/>
      <c r="E133" s="113"/>
      <c r="F133" s="113"/>
      <c r="G133" s="152"/>
      <c r="H133" s="197"/>
    </row>
    <row r="134" spans="1:8" ht="13.9" hidden="1" customHeight="1" x14ac:dyDescent="0.2">
      <c r="A134" s="104" t="s">
        <v>104</v>
      </c>
      <c r="B134" s="105" t="s">
        <v>1040</v>
      </c>
      <c r="C134" s="110"/>
      <c r="D134" s="110"/>
      <c r="E134" s="113"/>
      <c r="F134" s="113"/>
      <c r="G134" s="152"/>
      <c r="H134" s="197"/>
    </row>
    <row r="135" spans="1:8" ht="13.9" hidden="1" customHeight="1" x14ac:dyDescent="0.2">
      <c r="A135" s="104" t="s">
        <v>104</v>
      </c>
      <c r="B135" s="105" t="s">
        <v>1041</v>
      </c>
      <c r="C135" s="111">
        <f>SUM(C88:C134)</f>
        <v>0</v>
      </c>
      <c r="D135" s="111">
        <f>SUM(D88:D134)</f>
        <v>0</v>
      </c>
      <c r="E135" s="111">
        <f>SUM(E88:E134)</f>
        <v>0</v>
      </c>
      <c r="F135" s="111">
        <f>SUM(F88:F134)</f>
        <v>0</v>
      </c>
      <c r="G135" s="152"/>
      <c r="H135" s="197"/>
    </row>
    <row r="136" spans="1:8" ht="13.9" customHeight="1" x14ac:dyDescent="0.2">
      <c r="A136" s="106" t="s">
        <v>104</v>
      </c>
      <c r="B136" s="107" t="s">
        <v>1204</v>
      </c>
      <c r="C136" s="110"/>
      <c r="D136" s="110"/>
      <c r="E136" s="113"/>
      <c r="F136" s="113"/>
      <c r="G136" s="113"/>
      <c r="H136" s="197">
        <v>1</v>
      </c>
    </row>
    <row r="137" spans="1:8" ht="13.9" customHeight="1" x14ac:dyDescent="0.2">
      <c r="A137" s="104" t="s">
        <v>699</v>
      </c>
      <c r="B137" s="105" t="s">
        <v>1205</v>
      </c>
      <c r="C137" s="110"/>
      <c r="D137" s="110"/>
      <c r="E137" s="113"/>
      <c r="F137" s="113"/>
      <c r="G137" s="152"/>
      <c r="H137" s="197"/>
    </row>
    <row r="138" spans="1:8" ht="13.9" customHeight="1" x14ac:dyDescent="0.2">
      <c r="A138" s="104" t="s">
        <v>700</v>
      </c>
      <c r="B138" s="105" t="s">
        <v>1206</v>
      </c>
      <c r="C138" s="110"/>
      <c r="D138" s="110"/>
      <c r="E138" s="113"/>
      <c r="F138" s="113"/>
      <c r="G138" s="152"/>
      <c r="H138" s="197"/>
    </row>
    <row r="139" spans="1:8" ht="13.9" customHeight="1" x14ac:dyDescent="0.2">
      <c r="A139" s="104" t="s">
        <v>1207</v>
      </c>
      <c r="B139" s="105" t="s">
        <v>1208</v>
      </c>
      <c r="C139" s="110">
        <v>33</v>
      </c>
      <c r="D139" s="110">
        <v>30</v>
      </c>
      <c r="E139" s="113">
        <v>25</v>
      </c>
      <c r="F139" s="113">
        <v>8</v>
      </c>
      <c r="G139" s="152"/>
      <c r="H139" s="197"/>
    </row>
    <row r="140" spans="1:8" ht="13.9" customHeight="1" x14ac:dyDescent="0.2">
      <c r="A140" s="104" t="s">
        <v>746</v>
      </c>
      <c r="B140" s="105" t="s">
        <v>1209</v>
      </c>
      <c r="C140" s="110"/>
      <c r="D140" s="110"/>
      <c r="E140" s="113"/>
      <c r="F140" s="113"/>
      <c r="G140" s="152"/>
      <c r="H140" s="197"/>
    </row>
    <row r="141" spans="1:8" ht="13.9" customHeight="1" x14ac:dyDescent="0.2">
      <c r="A141" s="104" t="s">
        <v>1210</v>
      </c>
      <c r="B141" s="105" t="s">
        <v>1211</v>
      </c>
      <c r="C141" s="110">
        <v>9</v>
      </c>
      <c r="D141" s="110">
        <v>7</v>
      </c>
      <c r="E141" s="113">
        <v>3</v>
      </c>
      <c r="F141" s="113">
        <v>6</v>
      </c>
      <c r="G141" s="152"/>
      <c r="H141" s="197"/>
    </row>
    <row r="142" spans="1:8" ht="13.9" customHeight="1" x14ac:dyDescent="0.2">
      <c r="A142" s="104" t="s">
        <v>706</v>
      </c>
      <c r="B142" s="105" t="s">
        <v>1212</v>
      </c>
      <c r="C142" s="110">
        <v>22</v>
      </c>
      <c r="D142" s="110">
        <v>12</v>
      </c>
      <c r="E142" s="113">
        <v>8</v>
      </c>
      <c r="F142" s="113">
        <v>14</v>
      </c>
      <c r="G142" s="152"/>
      <c r="H142" s="197"/>
    </row>
    <row r="143" spans="1:8" ht="13.9" customHeight="1" x14ac:dyDescent="0.2">
      <c r="A143" s="104" t="s">
        <v>1213</v>
      </c>
      <c r="B143" s="105" t="s">
        <v>1214</v>
      </c>
      <c r="C143" s="110">
        <v>2</v>
      </c>
      <c r="D143" s="110">
        <v>1</v>
      </c>
      <c r="E143" s="113">
        <v>1</v>
      </c>
      <c r="F143" s="113">
        <v>1</v>
      </c>
      <c r="G143" s="152"/>
      <c r="H143" s="197"/>
    </row>
    <row r="144" spans="1:8" ht="13.9" customHeight="1" x14ac:dyDescent="0.2">
      <c r="A144" s="104" t="s">
        <v>748</v>
      </c>
      <c r="B144" s="105" t="s">
        <v>1215</v>
      </c>
      <c r="C144" s="110"/>
      <c r="D144" s="110"/>
      <c r="E144" s="113"/>
      <c r="F144" s="113"/>
      <c r="G144" s="152"/>
      <c r="H144" s="197"/>
    </row>
    <row r="145" spans="1:8" ht="13.9" customHeight="1" x14ac:dyDescent="0.2">
      <c r="A145" s="104" t="s">
        <v>1216</v>
      </c>
      <c r="B145" s="105" t="s">
        <v>1217</v>
      </c>
      <c r="C145" s="110"/>
      <c r="D145" s="110"/>
      <c r="E145" s="113"/>
      <c r="F145" s="113"/>
      <c r="G145" s="152"/>
      <c r="H145" s="197"/>
    </row>
    <row r="146" spans="1:8" ht="13.9" customHeight="1" x14ac:dyDescent="0.2">
      <c r="A146" s="104" t="s">
        <v>1218</v>
      </c>
      <c r="B146" s="105" t="s">
        <v>1219</v>
      </c>
      <c r="C146" s="110"/>
      <c r="D146" s="110"/>
      <c r="E146" s="113"/>
      <c r="F146" s="113"/>
      <c r="G146" s="152"/>
      <c r="H146" s="197"/>
    </row>
    <row r="147" spans="1:8" ht="13.9" customHeight="1" x14ac:dyDescent="0.2">
      <c r="A147" s="104" t="s">
        <v>1220</v>
      </c>
      <c r="B147" s="105" t="s">
        <v>1221</v>
      </c>
      <c r="C147" s="110"/>
      <c r="D147" s="110"/>
      <c r="E147" s="113"/>
      <c r="F147" s="113"/>
      <c r="G147" s="152"/>
      <c r="H147" s="197"/>
    </row>
    <row r="148" spans="1:8" ht="13.9" customHeight="1" x14ac:dyDescent="0.2">
      <c r="A148" s="104" t="s">
        <v>1222</v>
      </c>
      <c r="B148" s="105" t="s">
        <v>1223</v>
      </c>
      <c r="C148" s="110">
        <v>5</v>
      </c>
      <c r="D148" s="110">
        <v>4</v>
      </c>
      <c r="E148" s="113">
        <v>4</v>
      </c>
      <c r="F148" s="113">
        <v>1</v>
      </c>
      <c r="G148" s="152"/>
      <c r="H148" s="197"/>
    </row>
    <row r="149" spans="1:8" ht="13.9" customHeight="1" x14ac:dyDescent="0.2">
      <c r="A149" s="104" t="s">
        <v>714</v>
      </c>
      <c r="B149" s="105" t="s">
        <v>1224</v>
      </c>
      <c r="C149" s="110">
        <v>8</v>
      </c>
      <c r="D149" s="110">
        <v>8</v>
      </c>
      <c r="E149" s="113">
        <v>8</v>
      </c>
      <c r="F149" s="113"/>
      <c r="G149" s="152"/>
      <c r="H149" s="197"/>
    </row>
    <row r="150" spans="1:8" ht="13.9" customHeight="1" x14ac:dyDescent="0.2">
      <c r="A150" s="104" t="s">
        <v>1225</v>
      </c>
      <c r="B150" s="105" t="s">
        <v>1226</v>
      </c>
      <c r="C150" s="110">
        <v>14</v>
      </c>
      <c r="D150" s="110">
        <v>13</v>
      </c>
      <c r="E150" s="113">
        <v>6</v>
      </c>
      <c r="F150" s="113">
        <v>8</v>
      </c>
      <c r="G150" s="152"/>
      <c r="H150" s="197"/>
    </row>
    <row r="151" spans="1:8" ht="13.9" customHeight="1" x14ac:dyDescent="0.2">
      <c r="A151" s="104" t="s">
        <v>716</v>
      </c>
      <c r="B151" s="105" t="s">
        <v>1227</v>
      </c>
      <c r="C151" s="110"/>
      <c r="D151" s="110"/>
      <c r="E151" s="113"/>
      <c r="F151" s="113"/>
      <c r="G151" s="152"/>
      <c r="H151" s="197"/>
    </row>
    <row r="152" spans="1:8" ht="13.9" customHeight="1" x14ac:dyDescent="0.2">
      <c r="A152" s="104" t="s">
        <v>717</v>
      </c>
      <c r="B152" s="105" t="s">
        <v>1228</v>
      </c>
      <c r="C152" s="110">
        <v>15</v>
      </c>
      <c r="D152" s="110">
        <v>15</v>
      </c>
      <c r="E152" s="113">
        <v>8</v>
      </c>
      <c r="F152" s="113">
        <v>7</v>
      </c>
      <c r="G152" s="152"/>
      <c r="H152" s="197"/>
    </row>
    <row r="153" spans="1:8" ht="13.9" customHeight="1" x14ac:dyDescent="0.2">
      <c r="A153" s="104" t="s">
        <v>1229</v>
      </c>
      <c r="B153" s="105" t="s">
        <v>1230</v>
      </c>
      <c r="C153" s="110"/>
      <c r="D153" s="110"/>
      <c r="E153" s="113"/>
      <c r="F153" s="113"/>
      <c r="G153" s="152"/>
      <c r="H153" s="197"/>
    </row>
    <row r="154" spans="1:8" ht="13.9" customHeight="1" x14ac:dyDescent="0.2">
      <c r="A154" s="104" t="s">
        <v>1231</v>
      </c>
      <c r="B154" s="105" t="s">
        <v>1232</v>
      </c>
      <c r="C154" s="110"/>
      <c r="D154" s="110"/>
      <c r="E154" s="113"/>
      <c r="F154" s="113"/>
      <c r="G154" s="152"/>
      <c r="H154" s="197"/>
    </row>
    <row r="155" spans="1:8" ht="13.9" customHeight="1" x14ac:dyDescent="0.2">
      <c r="A155" s="104" t="s">
        <v>761</v>
      </c>
      <c r="B155" s="105" t="s">
        <v>1233</v>
      </c>
      <c r="C155" s="110">
        <v>148</v>
      </c>
      <c r="D155" s="110">
        <v>62</v>
      </c>
      <c r="E155" s="113">
        <v>111</v>
      </c>
      <c r="F155" s="113">
        <v>37</v>
      </c>
      <c r="G155" s="152"/>
      <c r="H155" s="197"/>
    </row>
    <row r="156" spans="1:8" ht="13.9" customHeight="1" x14ac:dyDescent="0.2">
      <c r="A156" s="104" t="s">
        <v>1234</v>
      </c>
      <c r="B156" s="105" t="s">
        <v>1235</v>
      </c>
      <c r="C156" s="110">
        <v>58</v>
      </c>
      <c r="D156" s="110">
        <v>28</v>
      </c>
      <c r="E156" s="113">
        <v>44</v>
      </c>
      <c r="F156" s="113">
        <v>14</v>
      </c>
      <c r="G156" s="152"/>
      <c r="H156" s="197"/>
    </row>
    <row r="157" spans="1:8" ht="13.9" customHeight="1" x14ac:dyDescent="0.2">
      <c r="A157" s="104" t="s">
        <v>1236</v>
      </c>
      <c r="B157" s="105" t="s">
        <v>1237</v>
      </c>
      <c r="C157" s="110"/>
      <c r="D157" s="110"/>
      <c r="E157" s="113"/>
      <c r="F157" s="113"/>
      <c r="G157" s="152"/>
      <c r="H157" s="197"/>
    </row>
    <row r="158" spans="1:8" ht="13.9" customHeight="1" x14ac:dyDescent="0.2">
      <c r="A158" s="104" t="s">
        <v>749</v>
      </c>
      <c r="B158" s="105" t="s">
        <v>1238</v>
      </c>
      <c r="C158" s="110"/>
      <c r="D158" s="110"/>
      <c r="E158" s="113"/>
      <c r="F158" s="113"/>
      <c r="G158" s="152"/>
      <c r="H158" s="197"/>
    </row>
    <row r="159" spans="1:8" ht="13.9" customHeight="1" x14ac:dyDescent="0.2">
      <c r="A159" s="104" t="s">
        <v>1239</v>
      </c>
      <c r="B159" s="105" t="s">
        <v>1240</v>
      </c>
      <c r="C159" s="110"/>
      <c r="D159" s="110"/>
      <c r="E159" s="113"/>
      <c r="F159" s="113"/>
      <c r="G159" s="152"/>
      <c r="H159" s="197"/>
    </row>
    <row r="160" spans="1:8" ht="13.9" customHeight="1" x14ac:dyDescent="0.2">
      <c r="A160" s="104" t="s">
        <v>1241</v>
      </c>
      <c r="B160" s="105" t="s">
        <v>1242</v>
      </c>
      <c r="C160" s="110"/>
      <c r="D160" s="110"/>
      <c r="E160" s="113"/>
      <c r="F160" s="113"/>
      <c r="G160" s="152"/>
      <c r="H160" s="197"/>
    </row>
    <row r="161" spans="1:8" ht="13.9" customHeight="1" x14ac:dyDescent="0.2">
      <c r="A161" s="104" t="s">
        <v>751</v>
      </c>
      <c r="B161" s="105" t="s">
        <v>1243</v>
      </c>
      <c r="C161" s="110"/>
      <c r="D161" s="110"/>
      <c r="E161" s="113"/>
      <c r="F161" s="113"/>
      <c r="G161" s="152"/>
      <c r="H161" s="197"/>
    </row>
    <row r="162" spans="1:8" ht="13.9" customHeight="1" x14ac:dyDescent="0.2">
      <c r="A162" s="104" t="s">
        <v>1244</v>
      </c>
      <c r="B162" s="105" t="s">
        <v>1245</v>
      </c>
      <c r="C162" s="110"/>
      <c r="D162" s="110"/>
      <c r="E162" s="113"/>
      <c r="F162" s="113"/>
      <c r="G162" s="152"/>
      <c r="H162" s="197"/>
    </row>
    <row r="163" spans="1:8" ht="13.9" customHeight="1" x14ac:dyDescent="0.2">
      <c r="A163" s="104" t="s">
        <v>722</v>
      </c>
      <c r="B163" s="105" t="s">
        <v>1246</v>
      </c>
      <c r="C163" s="110">
        <v>6</v>
      </c>
      <c r="D163" s="110">
        <v>6</v>
      </c>
      <c r="E163" s="113">
        <v>5</v>
      </c>
      <c r="F163" s="113">
        <v>1</v>
      </c>
      <c r="G163" s="152"/>
      <c r="H163" s="197"/>
    </row>
    <row r="164" spans="1:8" ht="13.9" customHeight="1" x14ac:dyDescent="0.2">
      <c r="A164" s="104" t="s">
        <v>723</v>
      </c>
      <c r="B164" s="105" t="s">
        <v>1247</v>
      </c>
      <c r="C164" s="110">
        <v>202</v>
      </c>
      <c r="D164" s="110">
        <v>197</v>
      </c>
      <c r="E164" s="113">
        <v>146</v>
      </c>
      <c r="F164" s="113">
        <v>56</v>
      </c>
      <c r="G164" s="152"/>
      <c r="H164" s="197"/>
    </row>
    <row r="165" spans="1:8" ht="13.9" customHeight="1" x14ac:dyDescent="0.2">
      <c r="A165" s="104" t="s">
        <v>724</v>
      </c>
      <c r="B165" s="105" t="s">
        <v>1248</v>
      </c>
      <c r="C165" s="110">
        <v>23</v>
      </c>
      <c r="D165" s="110">
        <v>22</v>
      </c>
      <c r="E165" s="113">
        <v>18</v>
      </c>
      <c r="F165" s="113">
        <v>5</v>
      </c>
      <c r="G165" s="152"/>
      <c r="H165" s="197"/>
    </row>
    <row r="166" spans="1:8" ht="13.9" customHeight="1" x14ac:dyDescent="0.2">
      <c r="A166" s="104" t="s">
        <v>726</v>
      </c>
      <c r="B166" s="105" t="s">
        <v>1249</v>
      </c>
      <c r="C166" s="110">
        <v>8</v>
      </c>
      <c r="D166" s="110">
        <v>8</v>
      </c>
      <c r="E166" s="113">
        <v>6</v>
      </c>
      <c r="F166" s="113">
        <v>2</v>
      </c>
      <c r="G166" s="152"/>
      <c r="H166" s="197"/>
    </row>
    <row r="167" spans="1:8" ht="13.9" customHeight="1" x14ac:dyDescent="0.2">
      <c r="A167" s="104" t="s">
        <v>1250</v>
      </c>
      <c r="B167" s="105" t="s">
        <v>1251</v>
      </c>
      <c r="C167" s="110"/>
      <c r="D167" s="110"/>
      <c r="E167" s="113"/>
      <c r="F167" s="113"/>
      <c r="G167" s="152"/>
      <c r="H167" s="197"/>
    </row>
    <row r="168" spans="1:8" ht="13.9" customHeight="1" x14ac:dyDescent="0.2">
      <c r="A168" s="104" t="s">
        <v>1252</v>
      </c>
      <c r="B168" s="105" t="s">
        <v>1253</v>
      </c>
      <c r="C168" s="110"/>
      <c r="D168" s="110"/>
      <c r="E168" s="113"/>
      <c r="F168" s="113"/>
      <c r="G168" s="152"/>
      <c r="H168" s="197"/>
    </row>
    <row r="169" spans="1:8" ht="13.9" customHeight="1" x14ac:dyDescent="0.2">
      <c r="A169" s="104" t="s">
        <v>727</v>
      </c>
      <c r="B169" s="105" t="s">
        <v>1254</v>
      </c>
      <c r="C169" s="110">
        <v>8</v>
      </c>
      <c r="D169" s="110">
        <v>8</v>
      </c>
      <c r="E169" s="113">
        <v>6</v>
      </c>
      <c r="F169" s="113">
        <v>2</v>
      </c>
      <c r="G169" s="152"/>
      <c r="H169" s="197"/>
    </row>
    <row r="170" spans="1:8" ht="13.9" customHeight="1" x14ac:dyDescent="0.2">
      <c r="A170" s="104" t="s">
        <v>744</v>
      </c>
      <c r="B170" s="105" t="s">
        <v>1255</v>
      </c>
      <c r="C170" s="110"/>
      <c r="D170" s="110"/>
      <c r="E170" s="113"/>
      <c r="F170" s="113"/>
      <c r="G170" s="152"/>
      <c r="H170" s="197"/>
    </row>
    <row r="171" spans="1:8" ht="13.9" customHeight="1" x14ac:dyDescent="0.2">
      <c r="A171" s="104" t="s">
        <v>1256</v>
      </c>
      <c r="B171" s="105" t="s">
        <v>1257</v>
      </c>
      <c r="C171" s="110"/>
      <c r="D171" s="110"/>
      <c r="E171" s="113"/>
      <c r="F171" s="113"/>
      <c r="G171" s="152"/>
      <c r="H171" s="197"/>
    </row>
    <row r="172" spans="1:8" ht="13.9" customHeight="1" x14ac:dyDescent="0.2">
      <c r="A172" s="104" t="s">
        <v>729</v>
      </c>
      <c r="B172" s="105" t="s">
        <v>1258</v>
      </c>
      <c r="C172" s="110"/>
      <c r="D172" s="110"/>
      <c r="E172" s="113"/>
      <c r="F172" s="113"/>
      <c r="G172" s="152"/>
      <c r="H172" s="197"/>
    </row>
    <row r="173" spans="1:8" ht="13.9" customHeight="1" x14ac:dyDescent="0.2">
      <c r="A173" s="104" t="s">
        <v>732</v>
      </c>
      <c r="B173" s="105" t="s">
        <v>1259</v>
      </c>
      <c r="C173" s="110"/>
      <c r="D173" s="110"/>
      <c r="E173" s="113"/>
      <c r="F173" s="113"/>
      <c r="G173" s="152"/>
      <c r="H173" s="197"/>
    </row>
    <row r="174" spans="1:8" ht="13.9" customHeight="1" x14ac:dyDescent="0.2">
      <c r="A174" s="104" t="s">
        <v>1260</v>
      </c>
      <c r="B174" s="105" t="s">
        <v>1261</v>
      </c>
      <c r="C174" s="110">
        <v>28</v>
      </c>
      <c r="D174" s="110">
        <v>7</v>
      </c>
      <c r="E174" s="113">
        <v>18</v>
      </c>
      <c r="F174" s="113">
        <v>10</v>
      </c>
      <c r="G174" s="152"/>
      <c r="H174" s="197"/>
    </row>
    <row r="175" spans="1:8" ht="13.9" customHeight="1" x14ac:dyDescent="0.2">
      <c r="A175" s="104" t="s">
        <v>1262</v>
      </c>
      <c r="B175" s="105" t="s">
        <v>1263</v>
      </c>
      <c r="C175" s="110">
        <v>12</v>
      </c>
      <c r="D175" s="110">
        <v>5</v>
      </c>
      <c r="E175" s="113">
        <v>6</v>
      </c>
      <c r="F175" s="113">
        <v>6</v>
      </c>
      <c r="G175" s="152"/>
      <c r="H175" s="197"/>
    </row>
    <row r="176" spans="1:8" ht="13.9" customHeight="1" x14ac:dyDescent="0.2">
      <c r="A176" s="104" t="s">
        <v>1264</v>
      </c>
      <c r="B176" s="105" t="s">
        <v>1265</v>
      </c>
      <c r="C176" s="110"/>
      <c r="D176" s="110"/>
      <c r="E176" s="113"/>
      <c r="F176" s="113"/>
      <c r="G176" s="152"/>
      <c r="H176" s="197"/>
    </row>
    <row r="177" spans="1:8" ht="13.9" customHeight="1" x14ac:dyDescent="0.2">
      <c r="A177" s="104" t="s">
        <v>1266</v>
      </c>
      <c r="B177" s="105" t="s">
        <v>1267</v>
      </c>
      <c r="C177" s="110">
        <v>55</v>
      </c>
      <c r="D177" s="110">
        <v>19</v>
      </c>
      <c r="E177" s="113">
        <v>39</v>
      </c>
      <c r="F177" s="113">
        <v>16</v>
      </c>
      <c r="G177" s="152"/>
      <c r="H177" s="197"/>
    </row>
    <row r="178" spans="1:8" ht="13.9" customHeight="1" x14ac:dyDescent="0.2">
      <c r="A178" s="104" t="s">
        <v>1268</v>
      </c>
      <c r="B178" s="105" t="s">
        <v>1269</v>
      </c>
      <c r="C178" s="110"/>
      <c r="D178" s="110"/>
      <c r="E178" s="113"/>
      <c r="F178" s="113"/>
      <c r="G178" s="152"/>
      <c r="H178" s="197"/>
    </row>
    <row r="179" spans="1:8" ht="13.9" customHeight="1" x14ac:dyDescent="0.2">
      <c r="A179" s="104" t="s">
        <v>1270</v>
      </c>
      <c r="B179" s="105" t="s">
        <v>1271</v>
      </c>
      <c r="C179" s="110">
        <v>7</v>
      </c>
      <c r="D179" s="110">
        <v>6</v>
      </c>
      <c r="E179" s="113">
        <v>7</v>
      </c>
      <c r="F179" s="113"/>
      <c r="G179" s="152"/>
      <c r="H179" s="197"/>
    </row>
    <row r="180" spans="1:8" ht="13.9" customHeight="1" x14ac:dyDescent="0.2">
      <c r="A180" s="104" t="s">
        <v>1272</v>
      </c>
      <c r="B180" s="105" t="s">
        <v>1273</v>
      </c>
      <c r="C180" s="110">
        <v>34</v>
      </c>
      <c r="D180" s="110">
        <v>33</v>
      </c>
      <c r="E180" s="113">
        <v>31</v>
      </c>
      <c r="F180" s="113">
        <v>3</v>
      </c>
      <c r="G180" s="152"/>
      <c r="H180" s="197"/>
    </row>
    <row r="181" spans="1:8" ht="13.9" customHeight="1" x14ac:dyDescent="0.2">
      <c r="A181" s="104" t="s">
        <v>1274</v>
      </c>
      <c r="B181" s="105" t="s">
        <v>1275</v>
      </c>
      <c r="C181" s="110"/>
      <c r="D181" s="110"/>
      <c r="E181" s="113"/>
      <c r="F181" s="113"/>
      <c r="G181" s="152"/>
      <c r="H181" s="197"/>
    </row>
    <row r="182" spans="1:8" ht="13.9" customHeight="1" x14ac:dyDescent="0.2">
      <c r="A182" s="104" t="s">
        <v>1276</v>
      </c>
      <c r="B182" s="105" t="s">
        <v>1277</v>
      </c>
      <c r="C182" s="110"/>
      <c r="D182" s="110"/>
      <c r="E182" s="113"/>
      <c r="F182" s="113"/>
      <c r="G182" s="152"/>
      <c r="H182" s="197"/>
    </row>
    <row r="183" spans="1:8" ht="13.9" customHeight="1" x14ac:dyDescent="0.2">
      <c r="A183" s="104" t="s">
        <v>737</v>
      </c>
      <c r="B183" s="105" t="s">
        <v>1278</v>
      </c>
      <c r="C183" s="110"/>
      <c r="D183" s="110"/>
      <c r="E183" s="113"/>
      <c r="F183" s="113"/>
      <c r="G183" s="152"/>
      <c r="H183" s="197"/>
    </row>
    <row r="184" spans="1:8" ht="13.9" customHeight="1" x14ac:dyDescent="0.2">
      <c r="A184" s="104" t="s">
        <v>1279</v>
      </c>
      <c r="B184" s="105" t="s">
        <v>1280</v>
      </c>
      <c r="C184" s="110"/>
      <c r="D184" s="110"/>
      <c r="E184" s="113"/>
      <c r="F184" s="113"/>
      <c r="G184" s="152"/>
      <c r="H184" s="197"/>
    </row>
    <row r="185" spans="1:8" ht="13.9" customHeight="1" x14ac:dyDescent="0.2">
      <c r="A185" s="104" t="s">
        <v>739</v>
      </c>
      <c r="B185" s="105" t="s">
        <v>1281</v>
      </c>
      <c r="C185" s="110"/>
      <c r="D185" s="110"/>
      <c r="E185" s="113"/>
      <c r="F185" s="113"/>
      <c r="G185" s="152"/>
      <c r="H185" s="197"/>
    </row>
    <row r="186" spans="1:8" ht="13.9" customHeight="1" x14ac:dyDescent="0.2">
      <c r="A186" s="104" t="s">
        <v>1282</v>
      </c>
      <c r="B186" s="105" t="s">
        <v>1283</v>
      </c>
      <c r="C186" s="110"/>
      <c r="D186" s="110"/>
      <c r="E186" s="113"/>
      <c r="F186" s="113"/>
      <c r="G186" s="152"/>
      <c r="H186" s="197"/>
    </row>
    <row r="187" spans="1:8" ht="13.9" customHeight="1" x14ac:dyDescent="0.2">
      <c r="A187" s="104" t="s">
        <v>745</v>
      </c>
      <c r="B187" s="105" t="s">
        <v>1284</v>
      </c>
      <c r="C187" s="110"/>
      <c r="D187" s="110"/>
      <c r="E187" s="113"/>
      <c r="F187" s="113"/>
      <c r="G187" s="152"/>
      <c r="H187" s="197"/>
    </row>
    <row r="188" spans="1:8" ht="13.9" customHeight="1" x14ac:dyDescent="0.2">
      <c r="A188" s="104" t="s">
        <v>1285</v>
      </c>
      <c r="B188" s="105" t="s">
        <v>1286</v>
      </c>
      <c r="C188" s="110"/>
      <c r="D188" s="110"/>
      <c r="E188" s="113"/>
      <c r="F188" s="113"/>
      <c r="G188" s="152"/>
      <c r="H188" s="197"/>
    </row>
    <row r="189" spans="1:8" ht="13.9" customHeight="1" x14ac:dyDescent="0.2">
      <c r="A189" s="104" t="s">
        <v>1287</v>
      </c>
      <c r="B189" s="105" t="s">
        <v>1288</v>
      </c>
      <c r="C189" s="110"/>
      <c r="D189" s="110"/>
      <c r="E189" s="113"/>
      <c r="F189" s="113"/>
      <c r="G189" s="152"/>
      <c r="H189" s="197"/>
    </row>
    <row r="190" spans="1:8" ht="13.9" customHeight="1" x14ac:dyDescent="0.2">
      <c r="A190" s="104" t="s">
        <v>1289</v>
      </c>
      <c r="B190" s="105" t="s">
        <v>1290</v>
      </c>
      <c r="C190" s="110"/>
      <c r="D190" s="110"/>
      <c r="E190" s="113"/>
      <c r="F190" s="113"/>
      <c r="G190" s="152"/>
      <c r="H190" s="197"/>
    </row>
    <row r="191" spans="1:8" ht="13.9" customHeight="1" x14ac:dyDescent="0.2">
      <c r="A191" s="104" t="s">
        <v>742</v>
      </c>
      <c r="B191" s="105" t="s">
        <v>1291</v>
      </c>
      <c r="C191" s="110"/>
      <c r="D191" s="110"/>
      <c r="E191" s="113"/>
      <c r="F191" s="113"/>
      <c r="G191" s="152"/>
      <c r="H191" s="197"/>
    </row>
    <row r="192" spans="1:8" ht="13.9" customHeight="1" x14ac:dyDescent="0.2">
      <c r="A192" s="104" t="s">
        <v>104</v>
      </c>
      <c r="B192" s="105" t="s">
        <v>1040</v>
      </c>
      <c r="C192" s="110">
        <v>1</v>
      </c>
      <c r="D192" s="110">
        <v>1</v>
      </c>
      <c r="E192" s="113">
        <v>1</v>
      </c>
      <c r="F192" s="113"/>
      <c r="G192" s="152"/>
      <c r="H192" s="197"/>
    </row>
    <row r="193" spans="1:8" ht="13.9" customHeight="1" x14ac:dyDescent="0.2">
      <c r="A193" s="104" t="s">
        <v>104</v>
      </c>
      <c r="B193" s="105" t="s">
        <v>1041</v>
      </c>
      <c r="C193" s="111">
        <f>SUM(C137:C192)</f>
        <v>698</v>
      </c>
      <c r="D193" s="111">
        <f>SUM(D137:D192)</f>
        <v>492</v>
      </c>
      <c r="E193" s="111">
        <f>SUM(E137:E192)</f>
        <v>501</v>
      </c>
      <c r="F193" s="111">
        <f>SUM(F137:F192)</f>
        <v>197</v>
      </c>
      <c r="G193" s="152"/>
      <c r="H193" s="197"/>
    </row>
    <row r="194" spans="1:8" ht="13.9" hidden="1" customHeight="1" x14ac:dyDescent="0.2">
      <c r="A194" s="106" t="s">
        <v>104</v>
      </c>
      <c r="B194" s="107" t="s">
        <v>1292</v>
      </c>
      <c r="C194" s="110"/>
      <c r="D194" s="110"/>
      <c r="E194" s="113"/>
      <c r="F194" s="113"/>
      <c r="G194" s="113"/>
      <c r="H194" s="197"/>
    </row>
    <row r="195" spans="1:8" ht="13.9" hidden="1" customHeight="1" x14ac:dyDescent="0.2">
      <c r="A195" s="104" t="s">
        <v>775</v>
      </c>
      <c r="B195" s="105" t="s">
        <v>1293</v>
      </c>
      <c r="C195" s="110"/>
      <c r="D195" s="110"/>
      <c r="E195" s="113"/>
      <c r="F195" s="113"/>
      <c r="G195" s="152"/>
      <c r="H195" s="197"/>
    </row>
    <row r="196" spans="1:8" ht="13.9" hidden="1" customHeight="1" x14ac:dyDescent="0.2">
      <c r="A196" s="104" t="s">
        <v>1294</v>
      </c>
      <c r="B196" s="105" t="s">
        <v>1295</v>
      </c>
      <c r="C196" s="110"/>
      <c r="D196" s="110"/>
      <c r="E196" s="113"/>
      <c r="F196" s="113"/>
      <c r="G196" s="152"/>
      <c r="H196" s="197"/>
    </row>
    <row r="197" spans="1:8" ht="13.9" hidden="1" customHeight="1" x14ac:dyDescent="0.2">
      <c r="A197" s="104" t="s">
        <v>777</v>
      </c>
      <c r="B197" s="105" t="s">
        <v>1296</v>
      </c>
      <c r="C197" s="110"/>
      <c r="D197" s="110"/>
      <c r="E197" s="113"/>
      <c r="F197" s="113"/>
      <c r="G197" s="152"/>
      <c r="H197" s="197"/>
    </row>
    <row r="198" spans="1:8" ht="13.9" hidden="1" customHeight="1" x14ac:dyDescent="0.2">
      <c r="A198" s="104" t="s">
        <v>1297</v>
      </c>
      <c r="B198" s="105" t="s">
        <v>1298</v>
      </c>
      <c r="C198" s="110"/>
      <c r="D198" s="110"/>
      <c r="E198" s="113"/>
      <c r="F198" s="113"/>
      <c r="G198" s="152"/>
      <c r="H198" s="197"/>
    </row>
    <row r="199" spans="1:8" ht="13.9" hidden="1" customHeight="1" x14ac:dyDescent="0.2">
      <c r="A199" s="104" t="s">
        <v>778</v>
      </c>
      <c r="B199" s="105" t="s">
        <v>1299</v>
      </c>
      <c r="C199" s="110"/>
      <c r="D199" s="110"/>
      <c r="E199" s="113"/>
      <c r="F199" s="113"/>
      <c r="G199" s="152"/>
      <c r="H199" s="197"/>
    </row>
    <row r="200" spans="1:8" ht="13.9" hidden="1" customHeight="1" x14ac:dyDescent="0.2">
      <c r="A200" s="104" t="s">
        <v>1300</v>
      </c>
      <c r="B200" s="105" t="s">
        <v>1301</v>
      </c>
      <c r="C200" s="110"/>
      <c r="D200" s="110"/>
      <c r="E200" s="113"/>
      <c r="F200" s="113"/>
      <c r="G200" s="152"/>
      <c r="H200" s="197"/>
    </row>
    <row r="201" spans="1:8" ht="13.9" hidden="1" customHeight="1" x14ac:dyDescent="0.2">
      <c r="A201" s="104" t="s">
        <v>1302</v>
      </c>
      <c r="B201" s="105" t="s">
        <v>1303</v>
      </c>
      <c r="C201" s="110"/>
      <c r="D201" s="110"/>
      <c r="E201" s="113"/>
      <c r="F201" s="113"/>
      <c r="G201" s="152"/>
      <c r="H201" s="197"/>
    </row>
    <row r="202" spans="1:8" ht="13.9" hidden="1" customHeight="1" x14ac:dyDescent="0.2">
      <c r="A202" s="104" t="s">
        <v>1304</v>
      </c>
      <c r="B202" s="105" t="s">
        <v>1305</v>
      </c>
      <c r="C202" s="110"/>
      <c r="D202" s="110"/>
      <c r="E202" s="113"/>
      <c r="F202" s="113"/>
      <c r="G202" s="152"/>
      <c r="H202" s="197"/>
    </row>
    <row r="203" spans="1:8" ht="13.9" hidden="1" customHeight="1" x14ac:dyDescent="0.2">
      <c r="A203" s="104" t="s">
        <v>1306</v>
      </c>
      <c r="B203" s="105" t="s">
        <v>1307</v>
      </c>
      <c r="C203" s="110"/>
      <c r="D203" s="110"/>
      <c r="E203" s="113"/>
      <c r="F203" s="113"/>
      <c r="G203" s="152"/>
      <c r="H203" s="197"/>
    </row>
    <row r="204" spans="1:8" ht="13.9" hidden="1" customHeight="1" x14ac:dyDescent="0.2">
      <c r="A204" s="104" t="s">
        <v>1308</v>
      </c>
      <c r="B204" s="105" t="s">
        <v>1309</v>
      </c>
      <c r="C204" s="110"/>
      <c r="D204" s="110"/>
      <c r="E204" s="113"/>
      <c r="F204" s="113"/>
      <c r="G204" s="152"/>
      <c r="H204" s="197"/>
    </row>
    <row r="205" spans="1:8" ht="13.9" hidden="1" customHeight="1" x14ac:dyDescent="0.2">
      <c r="A205" s="104" t="s">
        <v>1310</v>
      </c>
      <c r="B205" s="105" t="s">
        <v>1311</v>
      </c>
      <c r="C205" s="110"/>
      <c r="D205" s="110"/>
      <c r="E205" s="113"/>
      <c r="F205" s="113"/>
      <c r="G205" s="152"/>
      <c r="H205" s="197"/>
    </row>
    <row r="206" spans="1:8" ht="13.9" hidden="1" customHeight="1" x14ac:dyDescent="0.2">
      <c r="A206" s="104" t="s">
        <v>1312</v>
      </c>
      <c r="B206" s="105" t="s">
        <v>1313</v>
      </c>
      <c r="C206" s="110"/>
      <c r="D206" s="110"/>
      <c r="E206" s="113"/>
      <c r="F206" s="113"/>
      <c r="G206" s="152"/>
      <c r="H206" s="197"/>
    </row>
    <row r="207" spans="1:8" ht="13.9" hidden="1" customHeight="1" x14ac:dyDescent="0.2">
      <c r="A207" s="104" t="s">
        <v>1314</v>
      </c>
      <c r="B207" s="105" t="s">
        <v>1315</v>
      </c>
      <c r="C207" s="110"/>
      <c r="D207" s="110"/>
      <c r="E207" s="113"/>
      <c r="F207" s="113"/>
      <c r="G207" s="152"/>
      <c r="H207" s="197"/>
    </row>
    <row r="208" spans="1:8" ht="13.9" hidden="1" customHeight="1" x14ac:dyDescent="0.2">
      <c r="A208" s="104" t="s">
        <v>1316</v>
      </c>
      <c r="B208" s="105" t="s">
        <v>1317</v>
      </c>
      <c r="C208" s="110"/>
      <c r="D208" s="110"/>
      <c r="E208" s="113"/>
      <c r="F208" s="113"/>
      <c r="G208" s="152"/>
      <c r="H208" s="197"/>
    </row>
    <row r="209" spans="1:8" ht="13.9" hidden="1" customHeight="1" x14ac:dyDescent="0.2">
      <c r="A209" s="104" t="s">
        <v>789</v>
      </c>
      <c r="B209" s="105" t="s">
        <v>1318</v>
      </c>
      <c r="C209" s="110"/>
      <c r="D209" s="110"/>
      <c r="E209" s="113"/>
      <c r="F209" s="113"/>
      <c r="G209" s="152"/>
      <c r="H209" s="197"/>
    </row>
    <row r="210" spans="1:8" ht="13.9" hidden="1" customHeight="1" x14ac:dyDescent="0.2">
      <c r="A210" s="104" t="s">
        <v>1319</v>
      </c>
      <c r="B210" s="105" t="s">
        <v>1320</v>
      </c>
      <c r="C210" s="110"/>
      <c r="D210" s="110"/>
      <c r="E210" s="113"/>
      <c r="F210" s="113"/>
      <c r="G210" s="152"/>
      <c r="H210" s="197"/>
    </row>
    <row r="211" spans="1:8" ht="13.9" hidden="1" customHeight="1" x14ac:dyDescent="0.2">
      <c r="A211" s="104" t="s">
        <v>1321</v>
      </c>
      <c r="B211" s="105" t="s">
        <v>1322</v>
      </c>
      <c r="C211" s="110"/>
      <c r="D211" s="110"/>
      <c r="E211" s="113"/>
      <c r="F211" s="113"/>
      <c r="G211" s="152"/>
      <c r="H211" s="197"/>
    </row>
    <row r="212" spans="1:8" ht="13.9" hidden="1" customHeight="1" x14ac:dyDescent="0.2">
      <c r="A212" s="104" t="s">
        <v>792</v>
      </c>
      <c r="B212" s="105" t="s">
        <v>1323</v>
      </c>
      <c r="C212" s="110"/>
      <c r="D212" s="110"/>
      <c r="E212" s="113"/>
      <c r="F212" s="113"/>
      <c r="G212" s="152"/>
      <c r="H212" s="197"/>
    </row>
    <row r="213" spans="1:8" ht="13.9" hidden="1" customHeight="1" x14ac:dyDescent="0.2">
      <c r="A213" s="104" t="s">
        <v>1324</v>
      </c>
      <c r="B213" s="105" t="s">
        <v>1325</v>
      </c>
      <c r="C213" s="110"/>
      <c r="D213" s="110"/>
      <c r="E213" s="113"/>
      <c r="F213" s="113"/>
      <c r="G213" s="152"/>
      <c r="H213" s="197"/>
    </row>
    <row r="214" spans="1:8" ht="13.9" hidden="1" customHeight="1" x14ac:dyDescent="0.2">
      <c r="A214" s="104" t="s">
        <v>1326</v>
      </c>
      <c r="B214" s="105" t="s">
        <v>1327</v>
      </c>
      <c r="C214" s="110"/>
      <c r="D214" s="110"/>
      <c r="E214" s="113"/>
      <c r="F214" s="113"/>
      <c r="G214" s="152"/>
      <c r="H214" s="197"/>
    </row>
    <row r="215" spans="1:8" ht="13.9" hidden="1" customHeight="1" x14ac:dyDescent="0.2">
      <c r="A215" s="104" t="s">
        <v>795</v>
      </c>
      <c r="B215" s="105" t="s">
        <v>1328</v>
      </c>
      <c r="C215" s="110"/>
      <c r="D215" s="110"/>
      <c r="E215" s="113"/>
      <c r="F215" s="113"/>
      <c r="G215" s="152"/>
      <c r="H215" s="197"/>
    </row>
    <row r="216" spans="1:8" ht="13.9" hidden="1" customHeight="1" x14ac:dyDescent="0.2">
      <c r="A216" s="104" t="s">
        <v>1329</v>
      </c>
      <c r="B216" s="105" t="s">
        <v>1330</v>
      </c>
      <c r="C216" s="110"/>
      <c r="D216" s="110"/>
      <c r="E216" s="113"/>
      <c r="F216" s="113"/>
      <c r="G216" s="152"/>
      <c r="H216" s="197"/>
    </row>
    <row r="217" spans="1:8" ht="13.9" hidden="1" customHeight="1" x14ac:dyDescent="0.2">
      <c r="A217" s="104" t="s">
        <v>1331</v>
      </c>
      <c r="B217" s="105" t="s">
        <v>1332</v>
      </c>
      <c r="C217" s="110"/>
      <c r="D217" s="110"/>
      <c r="E217" s="113"/>
      <c r="F217" s="113"/>
      <c r="G217" s="152"/>
      <c r="H217" s="197"/>
    </row>
    <row r="218" spans="1:8" ht="13.9" hidden="1" customHeight="1" x14ac:dyDescent="0.2">
      <c r="A218" s="104" t="s">
        <v>799</v>
      </c>
      <c r="B218" s="105" t="s">
        <v>1333</v>
      </c>
      <c r="C218" s="110"/>
      <c r="D218" s="110"/>
      <c r="E218" s="113"/>
      <c r="F218" s="113"/>
      <c r="G218" s="152"/>
      <c r="H218" s="197"/>
    </row>
    <row r="219" spans="1:8" ht="13.9" hidden="1" customHeight="1" x14ac:dyDescent="0.2">
      <c r="A219" s="104" t="s">
        <v>1334</v>
      </c>
      <c r="B219" s="105" t="s">
        <v>1335</v>
      </c>
      <c r="C219" s="110"/>
      <c r="D219" s="110"/>
      <c r="E219" s="113"/>
      <c r="F219" s="113"/>
      <c r="G219" s="152"/>
      <c r="H219" s="197"/>
    </row>
    <row r="220" spans="1:8" ht="13.9" hidden="1" customHeight="1" x14ac:dyDescent="0.2">
      <c r="A220" s="104" t="s">
        <v>104</v>
      </c>
      <c r="B220" s="105" t="s">
        <v>1040</v>
      </c>
      <c r="C220" s="110"/>
      <c r="D220" s="110"/>
      <c r="E220" s="113"/>
      <c r="F220" s="113"/>
      <c r="G220" s="152"/>
      <c r="H220" s="197"/>
    </row>
    <row r="221" spans="1:8" ht="13.9" hidden="1" customHeight="1" x14ac:dyDescent="0.2">
      <c r="A221" s="104" t="s">
        <v>104</v>
      </c>
      <c r="B221" s="105" t="s">
        <v>1041</v>
      </c>
      <c r="C221" s="111">
        <f>SUM(C195:C220)</f>
        <v>0</v>
      </c>
      <c r="D221" s="111">
        <f>SUM(D195:D220)</f>
        <v>0</v>
      </c>
      <c r="E221" s="111">
        <f>SUM(E195:E220)</f>
        <v>0</v>
      </c>
      <c r="F221" s="111">
        <f>SUM(F195:F220)</f>
        <v>0</v>
      </c>
      <c r="G221" s="152"/>
      <c r="H221" s="197"/>
    </row>
    <row r="222" spans="1:8" ht="13.9" hidden="1" customHeight="1" x14ac:dyDescent="0.2">
      <c r="A222" s="106" t="s">
        <v>104</v>
      </c>
      <c r="B222" s="107" t="s">
        <v>1336</v>
      </c>
      <c r="C222" s="110"/>
      <c r="D222" s="110"/>
      <c r="E222" s="113"/>
      <c r="F222" s="113"/>
      <c r="G222" s="113"/>
      <c r="H222" s="197"/>
    </row>
    <row r="223" spans="1:8" ht="13.9" hidden="1" customHeight="1" x14ac:dyDescent="0.2">
      <c r="A223" s="104" t="s">
        <v>1337</v>
      </c>
      <c r="B223" s="105" t="s">
        <v>1338</v>
      </c>
      <c r="C223" s="110"/>
      <c r="D223" s="110"/>
      <c r="E223" s="113"/>
      <c r="F223" s="113"/>
      <c r="G223" s="152"/>
      <c r="H223" s="197"/>
    </row>
    <row r="224" spans="1:8" ht="13.9" hidden="1" customHeight="1" x14ac:dyDescent="0.2">
      <c r="A224" s="104" t="s">
        <v>804</v>
      </c>
      <c r="B224" s="105" t="s">
        <v>1339</v>
      </c>
      <c r="C224" s="110"/>
      <c r="D224" s="110"/>
      <c r="E224" s="113"/>
      <c r="F224" s="113"/>
      <c r="G224" s="152"/>
      <c r="H224" s="197"/>
    </row>
    <row r="225" spans="1:8" ht="13.9" hidden="1" customHeight="1" x14ac:dyDescent="0.2">
      <c r="A225" s="104" t="s">
        <v>1340</v>
      </c>
      <c r="B225" s="105" t="s">
        <v>1341</v>
      </c>
      <c r="C225" s="110"/>
      <c r="D225" s="110"/>
      <c r="E225" s="113"/>
      <c r="F225" s="113"/>
      <c r="G225" s="152"/>
      <c r="H225" s="197"/>
    </row>
    <row r="226" spans="1:8" ht="13.9" hidden="1" customHeight="1" x14ac:dyDescent="0.2">
      <c r="A226" s="104" t="s">
        <v>807</v>
      </c>
      <c r="B226" s="105" t="s">
        <v>1342</v>
      </c>
      <c r="C226" s="110"/>
      <c r="D226" s="110"/>
      <c r="E226" s="113"/>
      <c r="F226" s="113"/>
      <c r="G226" s="152"/>
      <c r="H226" s="197"/>
    </row>
    <row r="227" spans="1:8" ht="13.9" hidden="1" customHeight="1" x14ac:dyDescent="0.2">
      <c r="A227" s="104" t="s">
        <v>1343</v>
      </c>
      <c r="B227" s="105" t="s">
        <v>1344</v>
      </c>
      <c r="C227" s="110"/>
      <c r="D227" s="110"/>
      <c r="E227" s="113"/>
      <c r="F227" s="113"/>
      <c r="G227" s="152"/>
      <c r="H227" s="197"/>
    </row>
    <row r="228" spans="1:8" ht="13.9" hidden="1" customHeight="1" x14ac:dyDescent="0.2">
      <c r="A228" s="104" t="s">
        <v>1345</v>
      </c>
      <c r="B228" s="105" t="s">
        <v>1346</v>
      </c>
      <c r="C228" s="110"/>
      <c r="D228" s="110"/>
      <c r="E228" s="113"/>
      <c r="F228" s="113"/>
      <c r="G228" s="152"/>
      <c r="H228" s="197"/>
    </row>
    <row r="229" spans="1:8" ht="13.9" hidden="1" customHeight="1" x14ac:dyDescent="0.2">
      <c r="A229" s="104" t="s">
        <v>810</v>
      </c>
      <c r="B229" s="105" t="s">
        <v>1347</v>
      </c>
      <c r="C229" s="110"/>
      <c r="D229" s="110"/>
      <c r="E229" s="113"/>
      <c r="F229" s="113"/>
      <c r="G229" s="152"/>
      <c r="H229" s="197"/>
    </row>
    <row r="230" spans="1:8" ht="13.9" hidden="1" customHeight="1" x14ac:dyDescent="0.2">
      <c r="A230" s="104" t="s">
        <v>1348</v>
      </c>
      <c r="B230" s="105" t="s">
        <v>1349</v>
      </c>
      <c r="C230" s="110"/>
      <c r="D230" s="110"/>
      <c r="E230" s="113"/>
      <c r="F230" s="113"/>
      <c r="G230" s="152"/>
      <c r="H230" s="197"/>
    </row>
    <row r="231" spans="1:8" ht="13.9" hidden="1" customHeight="1" x14ac:dyDescent="0.2">
      <c r="A231" s="104" t="s">
        <v>1350</v>
      </c>
      <c r="B231" s="105" t="s">
        <v>1351</v>
      </c>
      <c r="C231" s="110"/>
      <c r="D231" s="110"/>
      <c r="E231" s="113"/>
      <c r="F231" s="113"/>
      <c r="G231" s="152"/>
      <c r="H231" s="197"/>
    </row>
    <row r="232" spans="1:8" ht="13.9" hidden="1" customHeight="1" x14ac:dyDescent="0.2">
      <c r="A232" s="104" t="s">
        <v>1352</v>
      </c>
      <c r="B232" s="105" t="s">
        <v>1353</v>
      </c>
      <c r="C232" s="110"/>
      <c r="D232" s="110"/>
      <c r="E232" s="113"/>
      <c r="F232" s="113"/>
      <c r="G232" s="152"/>
      <c r="H232" s="197"/>
    </row>
    <row r="233" spans="1:8" ht="13.9" hidden="1" customHeight="1" x14ac:dyDescent="0.2">
      <c r="A233" s="104" t="s">
        <v>1354</v>
      </c>
      <c r="B233" s="105" t="s">
        <v>1355</v>
      </c>
      <c r="C233" s="110"/>
      <c r="D233" s="110"/>
      <c r="E233" s="113"/>
      <c r="F233" s="113"/>
      <c r="G233" s="152"/>
      <c r="H233" s="197"/>
    </row>
    <row r="234" spans="1:8" ht="13.9" hidden="1" customHeight="1" x14ac:dyDescent="0.2">
      <c r="A234" s="104" t="s">
        <v>1356</v>
      </c>
      <c r="B234" s="105" t="s">
        <v>1357</v>
      </c>
      <c r="C234" s="110"/>
      <c r="D234" s="110"/>
      <c r="E234" s="113"/>
      <c r="F234" s="113"/>
      <c r="G234" s="152"/>
      <c r="H234" s="197"/>
    </row>
    <row r="235" spans="1:8" ht="13.9" hidden="1" customHeight="1" x14ac:dyDescent="0.2">
      <c r="A235" s="104" t="s">
        <v>1358</v>
      </c>
      <c r="B235" s="105" t="s">
        <v>1359</v>
      </c>
      <c r="C235" s="110"/>
      <c r="D235" s="110"/>
      <c r="E235" s="113"/>
      <c r="F235" s="113"/>
      <c r="G235" s="152"/>
      <c r="H235" s="197"/>
    </row>
    <row r="236" spans="1:8" ht="13.9" hidden="1" customHeight="1" x14ac:dyDescent="0.2">
      <c r="A236" s="104" t="s">
        <v>104</v>
      </c>
      <c r="B236" s="105" t="s">
        <v>1040</v>
      </c>
      <c r="C236" s="110"/>
      <c r="D236" s="110"/>
      <c r="E236" s="113"/>
      <c r="F236" s="113"/>
      <c r="G236" s="152"/>
      <c r="H236" s="197"/>
    </row>
    <row r="237" spans="1:8" ht="13.9" hidden="1" customHeight="1" x14ac:dyDescent="0.2">
      <c r="A237" s="104" t="s">
        <v>104</v>
      </c>
      <c r="B237" s="105" t="s">
        <v>1041</v>
      </c>
      <c r="C237" s="111">
        <f>SUM(C223:C236)</f>
        <v>0</v>
      </c>
      <c r="D237" s="111">
        <f>SUM(D223:D236)</f>
        <v>0</v>
      </c>
      <c r="E237" s="111">
        <f>SUM(E223:E236)</f>
        <v>0</v>
      </c>
      <c r="F237" s="111">
        <f>SUM(F223:F236)</f>
        <v>0</v>
      </c>
      <c r="G237" s="152"/>
      <c r="H237" s="197"/>
    </row>
    <row r="238" spans="1:8" ht="13.9" hidden="1" customHeight="1" x14ac:dyDescent="0.2">
      <c r="A238" s="106" t="s">
        <v>104</v>
      </c>
      <c r="B238" s="107" t="s">
        <v>1360</v>
      </c>
      <c r="C238" s="110"/>
      <c r="D238" s="110"/>
      <c r="E238" s="113"/>
      <c r="F238" s="113"/>
      <c r="G238" s="113"/>
      <c r="H238" s="197"/>
    </row>
    <row r="239" spans="1:8" ht="13.9" hidden="1" customHeight="1" x14ac:dyDescent="0.2">
      <c r="A239" s="104" t="s">
        <v>1361</v>
      </c>
      <c r="B239" s="105" t="s">
        <v>1362</v>
      </c>
      <c r="C239" s="110"/>
      <c r="D239" s="110"/>
      <c r="E239" s="113"/>
      <c r="F239" s="113"/>
      <c r="G239" s="152"/>
      <c r="H239" s="197"/>
    </row>
    <row r="240" spans="1:8" ht="13.9" hidden="1" customHeight="1" x14ac:dyDescent="0.2">
      <c r="A240" s="104" t="s">
        <v>1363</v>
      </c>
      <c r="B240" s="105" t="s">
        <v>1364</v>
      </c>
      <c r="C240" s="110"/>
      <c r="D240" s="110"/>
      <c r="E240" s="113"/>
      <c r="F240" s="113"/>
      <c r="G240" s="152"/>
      <c r="H240" s="197"/>
    </row>
    <row r="241" spans="1:8" ht="13.9" hidden="1" customHeight="1" x14ac:dyDescent="0.2">
      <c r="A241" s="104" t="s">
        <v>1365</v>
      </c>
      <c r="B241" s="105" t="s">
        <v>1366</v>
      </c>
      <c r="C241" s="110"/>
      <c r="D241" s="110"/>
      <c r="E241" s="113"/>
      <c r="F241" s="113"/>
      <c r="G241" s="152"/>
      <c r="H241" s="197"/>
    </row>
    <row r="242" spans="1:8" ht="13.9" hidden="1" customHeight="1" x14ac:dyDescent="0.2">
      <c r="A242" s="104" t="s">
        <v>1367</v>
      </c>
      <c r="B242" s="105" t="s">
        <v>1368</v>
      </c>
      <c r="C242" s="110"/>
      <c r="D242" s="110"/>
      <c r="E242" s="113"/>
      <c r="F242" s="113"/>
      <c r="G242" s="152"/>
      <c r="H242" s="197"/>
    </row>
    <row r="243" spans="1:8" ht="13.9" hidden="1" customHeight="1" x14ac:dyDescent="0.2">
      <c r="A243" s="104" t="s">
        <v>1369</v>
      </c>
      <c r="B243" s="105" t="s">
        <v>1370</v>
      </c>
      <c r="C243" s="110"/>
      <c r="D243" s="110"/>
      <c r="E243" s="113"/>
      <c r="F243" s="113"/>
      <c r="G243" s="152"/>
      <c r="H243" s="197"/>
    </row>
    <row r="244" spans="1:8" ht="13.9" hidden="1" customHeight="1" x14ac:dyDescent="0.2">
      <c r="A244" s="104" t="s">
        <v>824</v>
      </c>
      <c r="B244" s="105" t="s">
        <v>1371</v>
      </c>
      <c r="C244" s="110"/>
      <c r="D244" s="110"/>
      <c r="E244" s="113"/>
      <c r="F244" s="113"/>
      <c r="G244" s="152"/>
      <c r="H244" s="197"/>
    </row>
    <row r="245" spans="1:8" ht="13.9" hidden="1" customHeight="1" x14ac:dyDescent="0.2">
      <c r="A245" s="104" t="s">
        <v>1372</v>
      </c>
      <c r="B245" s="105" t="s">
        <v>1373</v>
      </c>
      <c r="C245" s="110"/>
      <c r="D245" s="110"/>
      <c r="E245" s="113"/>
      <c r="F245" s="113"/>
      <c r="G245" s="152"/>
      <c r="H245" s="197"/>
    </row>
    <row r="246" spans="1:8" ht="13.9" hidden="1" customHeight="1" x14ac:dyDescent="0.2">
      <c r="A246" s="104" t="s">
        <v>1374</v>
      </c>
      <c r="B246" s="105" t="s">
        <v>1375</v>
      </c>
      <c r="C246" s="110"/>
      <c r="D246" s="110"/>
      <c r="E246" s="113"/>
      <c r="F246" s="113"/>
      <c r="G246" s="152"/>
      <c r="H246" s="197"/>
    </row>
    <row r="247" spans="1:8" ht="13.9" hidden="1" customHeight="1" x14ac:dyDescent="0.2">
      <c r="A247" s="104" t="s">
        <v>843</v>
      </c>
      <c r="B247" s="105" t="s">
        <v>1376</v>
      </c>
      <c r="C247" s="110"/>
      <c r="D247" s="110"/>
      <c r="E247" s="113"/>
      <c r="F247" s="113"/>
      <c r="G247" s="152"/>
      <c r="H247" s="197"/>
    </row>
    <row r="248" spans="1:8" ht="13.9" hidden="1" customHeight="1" x14ac:dyDescent="0.2">
      <c r="A248" s="104" t="s">
        <v>1377</v>
      </c>
      <c r="B248" s="105" t="s">
        <v>1378</v>
      </c>
      <c r="C248" s="110"/>
      <c r="D248" s="110"/>
      <c r="E248" s="113"/>
      <c r="F248" s="113"/>
      <c r="G248" s="152"/>
      <c r="H248" s="197"/>
    </row>
    <row r="249" spans="1:8" ht="13.9" hidden="1" customHeight="1" x14ac:dyDescent="0.2">
      <c r="A249" s="104" t="s">
        <v>1379</v>
      </c>
      <c r="B249" s="105" t="s">
        <v>1380</v>
      </c>
      <c r="C249" s="110"/>
      <c r="D249" s="110"/>
      <c r="E249" s="113"/>
      <c r="F249" s="113"/>
      <c r="G249" s="152"/>
      <c r="H249" s="197"/>
    </row>
    <row r="250" spans="1:8" ht="13.9" hidden="1" customHeight="1" x14ac:dyDescent="0.2">
      <c r="A250" s="104" t="s">
        <v>845</v>
      </c>
      <c r="B250" s="105" t="s">
        <v>1381</v>
      </c>
      <c r="C250" s="110"/>
      <c r="D250" s="110"/>
      <c r="E250" s="113"/>
      <c r="F250" s="113"/>
      <c r="G250" s="152"/>
      <c r="H250" s="197"/>
    </row>
    <row r="251" spans="1:8" ht="13.9" hidden="1" customHeight="1" x14ac:dyDescent="0.2">
      <c r="A251" s="104" t="s">
        <v>1382</v>
      </c>
      <c r="B251" s="105" t="s">
        <v>1383</v>
      </c>
      <c r="C251" s="110"/>
      <c r="D251" s="110"/>
      <c r="E251" s="113"/>
      <c r="F251" s="113"/>
      <c r="G251" s="152"/>
      <c r="H251" s="197"/>
    </row>
    <row r="252" spans="1:8" ht="13.9" hidden="1" customHeight="1" x14ac:dyDescent="0.2">
      <c r="A252" s="104" t="s">
        <v>1384</v>
      </c>
      <c r="B252" s="105" t="s">
        <v>1385</v>
      </c>
      <c r="C252" s="110"/>
      <c r="D252" s="110"/>
      <c r="E252" s="113"/>
      <c r="F252" s="113"/>
      <c r="G252" s="152"/>
      <c r="H252" s="197"/>
    </row>
    <row r="253" spans="1:8" ht="13.9" hidden="1" customHeight="1" x14ac:dyDescent="0.2">
      <c r="A253" s="104" t="s">
        <v>1386</v>
      </c>
      <c r="B253" s="105" t="s">
        <v>1387</v>
      </c>
      <c r="C253" s="110"/>
      <c r="D253" s="110"/>
      <c r="E253" s="113"/>
      <c r="F253" s="113"/>
      <c r="G253" s="152"/>
      <c r="H253" s="197"/>
    </row>
    <row r="254" spans="1:8" ht="13.9" hidden="1" customHeight="1" x14ac:dyDescent="0.2">
      <c r="A254" s="104" t="s">
        <v>830</v>
      </c>
      <c r="B254" s="105" t="s">
        <v>1388</v>
      </c>
      <c r="C254" s="110"/>
      <c r="D254" s="110"/>
      <c r="E254" s="113"/>
      <c r="F254" s="113"/>
      <c r="G254" s="152"/>
      <c r="H254" s="197"/>
    </row>
    <row r="255" spans="1:8" ht="13.9" hidden="1" customHeight="1" x14ac:dyDescent="0.2">
      <c r="A255" s="104" t="s">
        <v>1389</v>
      </c>
      <c r="B255" s="105" t="s">
        <v>1390</v>
      </c>
      <c r="C255" s="110"/>
      <c r="D255" s="110"/>
      <c r="E255" s="113"/>
      <c r="F255" s="113"/>
      <c r="G255" s="152"/>
      <c r="H255" s="197"/>
    </row>
    <row r="256" spans="1:8" ht="13.9" hidden="1" customHeight="1" x14ac:dyDescent="0.2">
      <c r="A256" s="104" t="s">
        <v>1391</v>
      </c>
      <c r="B256" s="105" t="s">
        <v>1392</v>
      </c>
      <c r="C256" s="110"/>
      <c r="D256" s="110"/>
      <c r="E256" s="113"/>
      <c r="F256" s="113"/>
      <c r="G256" s="152"/>
      <c r="H256" s="197"/>
    </row>
    <row r="257" spans="1:8" ht="13.9" hidden="1" customHeight="1" x14ac:dyDescent="0.2">
      <c r="A257" s="104" t="s">
        <v>834</v>
      </c>
      <c r="B257" s="105" t="s">
        <v>1393</v>
      </c>
      <c r="C257" s="110"/>
      <c r="D257" s="110"/>
      <c r="E257" s="113"/>
      <c r="F257" s="113"/>
      <c r="G257" s="152"/>
      <c r="H257" s="197"/>
    </row>
    <row r="258" spans="1:8" ht="13.9" hidden="1" customHeight="1" x14ac:dyDescent="0.2">
      <c r="A258" s="104" t="s">
        <v>1394</v>
      </c>
      <c r="B258" s="105" t="s">
        <v>1395</v>
      </c>
      <c r="C258" s="110"/>
      <c r="D258" s="110"/>
      <c r="E258" s="113"/>
      <c r="F258" s="113"/>
      <c r="G258" s="152"/>
      <c r="H258" s="197"/>
    </row>
    <row r="259" spans="1:8" ht="13.9" hidden="1" customHeight="1" x14ac:dyDescent="0.2">
      <c r="A259" s="104" t="s">
        <v>836</v>
      </c>
      <c r="B259" s="105" t="s">
        <v>1396</v>
      </c>
      <c r="C259" s="110"/>
      <c r="D259" s="110"/>
      <c r="E259" s="113"/>
      <c r="F259" s="113"/>
      <c r="G259" s="152"/>
      <c r="H259" s="197"/>
    </row>
    <row r="260" spans="1:8" ht="13.9" hidden="1" customHeight="1" x14ac:dyDescent="0.2">
      <c r="A260" s="104" t="s">
        <v>837</v>
      </c>
      <c r="B260" s="105" t="s">
        <v>1397</v>
      </c>
      <c r="C260" s="110"/>
      <c r="D260" s="110"/>
      <c r="E260" s="113"/>
      <c r="F260" s="113"/>
      <c r="G260" s="152"/>
      <c r="H260" s="197"/>
    </row>
    <row r="261" spans="1:8" ht="13.9" hidden="1" customHeight="1" x14ac:dyDescent="0.2">
      <c r="A261" s="104" t="s">
        <v>838</v>
      </c>
      <c r="B261" s="105" t="s">
        <v>1398</v>
      </c>
      <c r="C261" s="110"/>
      <c r="D261" s="110"/>
      <c r="E261" s="113"/>
      <c r="F261" s="113"/>
      <c r="G261" s="152"/>
      <c r="H261" s="197"/>
    </row>
    <row r="262" spans="1:8" ht="13.9" hidden="1" customHeight="1" x14ac:dyDescent="0.2">
      <c r="A262" s="104" t="s">
        <v>1399</v>
      </c>
      <c r="B262" s="105" t="s">
        <v>1400</v>
      </c>
      <c r="C262" s="110"/>
      <c r="D262" s="110"/>
      <c r="E262" s="113"/>
      <c r="F262" s="113"/>
      <c r="G262" s="152"/>
      <c r="H262" s="197"/>
    </row>
    <row r="263" spans="1:8" ht="13.9" hidden="1" customHeight="1" x14ac:dyDescent="0.2">
      <c r="A263" s="104" t="s">
        <v>850</v>
      </c>
      <c r="B263" s="105" t="s">
        <v>1401</v>
      </c>
      <c r="C263" s="110"/>
      <c r="D263" s="110"/>
      <c r="E263" s="113"/>
      <c r="F263" s="113"/>
      <c r="G263" s="152"/>
      <c r="H263" s="197"/>
    </row>
    <row r="264" spans="1:8" ht="13.9" hidden="1" customHeight="1" x14ac:dyDescent="0.2">
      <c r="A264" s="104" t="s">
        <v>1402</v>
      </c>
      <c r="B264" s="105" t="s">
        <v>1403</v>
      </c>
      <c r="C264" s="110"/>
      <c r="D264" s="110"/>
      <c r="E264" s="113"/>
      <c r="F264" s="113"/>
      <c r="G264" s="152"/>
      <c r="H264" s="197"/>
    </row>
    <row r="265" spans="1:8" ht="13.9" hidden="1" customHeight="1" x14ac:dyDescent="0.2">
      <c r="A265" s="104" t="s">
        <v>1404</v>
      </c>
      <c r="B265" s="105" t="s">
        <v>1405</v>
      </c>
      <c r="C265" s="110"/>
      <c r="D265" s="110"/>
      <c r="E265" s="113"/>
      <c r="F265" s="113"/>
      <c r="G265" s="152"/>
      <c r="H265" s="197"/>
    </row>
    <row r="266" spans="1:8" ht="13.9" hidden="1" customHeight="1" x14ac:dyDescent="0.2">
      <c r="A266" s="104" t="s">
        <v>1406</v>
      </c>
      <c r="B266" s="105" t="s">
        <v>1407</v>
      </c>
      <c r="C266" s="110"/>
      <c r="D266" s="110"/>
      <c r="E266" s="113"/>
      <c r="F266" s="113"/>
      <c r="G266" s="152"/>
      <c r="H266" s="197"/>
    </row>
    <row r="267" spans="1:8" ht="13.9" hidden="1" customHeight="1" x14ac:dyDescent="0.2">
      <c r="A267" s="104" t="s">
        <v>104</v>
      </c>
      <c r="B267" s="105" t="s">
        <v>1040</v>
      </c>
      <c r="C267" s="110"/>
      <c r="D267" s="110"/>
      <c r="E267" s="113"/>
      <c r="F267" s="113"/>
      <c r="G267" s="152"/>
      <c r="H267" s="197"/>
    </row>
    <row r="268" spans="1:8" ht="13.9" hidden="1" customHeight="1" x14ac:dyDescent="0.2">
      <c r="A268" s="104" t="s">
        <v>104</v>
      </c>
      <c r="B268" s="105" t="s">
        <v>1041</v>
      </c>
      <c r="C268" s="111">
        <f>SUM(C239:C267)</f>
        <v>0</v>
      </c>
      <c r="D268" s="111">
        <f>SUM(D239:D267)</f>
        <v>0</v>
      </c>
      <c r="E268" s="111">
        <f>SUM(E239:E267)</f>
        <v>0</v>
      </c>
      <c r="F268" s="111">
        <f>SUM(F239:F267)</f>
        <v>0</v>
      </c>
      <c r="G268" s="152"/>
      <c r="H268" s="197"/>
    </row>
    <row r="269" spans="1:8" ht="13.9" hidden="1" customHeight="1" x14ac:dyDescent="0.2">
      <c r="A269" s="106" t="s">
        <v>104</v>
      </c>
      <c r="B269" s="107" t="s">
        <v>1408</v>
      </c>
      <c r="C269" s="110"/>
      <c r="D269" s="110"/>
      <c r="E269" s="113"/>
      <c r="F269" s="113"/>
      <c r="G269" s="113"/>
      <c r="H269" s="197"/>
    </row>
    <row r="270" spans="1:8" ht="13.9" hidden="1" customHeight="1" x14ac:dyDescent="0.2">
      <c r="A270" s="104" t="s">
        <v>852</v>
      </c>
      <c r="B270" s="105" t="s">
        <v>1409</v>
      </c>
      <c r="C270" s="110"/>
      <c r="D270" s="110"/>
      <c r="E270" s="113"/>
      <c r="F270" s="113"/>
      <c r="G270" s="152"/>
      <c r="H270" s="197"/>
    </row>
    <row r="271" spans="1:8" ht="13.9" hidden="1" customHeight="1" x14ac:dyDescent="0.2">
      <c r="A271" s="104" t="s">
        <v>1410</v>
      </c>
      <c r="B271" s="105" t="s">
        <v>1411</v>
      </c>
      <c r="C271" s="110"/>
      <c r="D271" s="110"/>
      <c r="E271" s="113"/>
      <c r="F271" s="113"/>
      <c r="G271" s="152"/>
      <c r="H271" s="197"/>
    </row>
    <row r="272" spans="1:8" ht="13.9" hidden="1" customHeight="1" x14ac:dyDescent="0.2">
      <c r="A272" s="104" t="s">
        <v>854</v>
      </c>
      <c r="B272" s="105" t="s">
        <v>1412</v>
      </c>
      <c r="C272" s="110"/>
      <c r="D272" s="110"/>
      <c r="E272" s="113"/>
      <c r="F272" s="113"/>
      <c r="G272" s="152"/>
      <c r="H272" s="197"/>
    </row>
    <row r="273" spans="1:8" ht="13.9" hidden="1" customHeight="1" x14ac:dyDescent="0.2">
      <c r="A273" s="104" t="s">
        <v>1413</v>
      </c>
      <c r="B273" s="105" t="s">
        <v>1414</v>
      </c>
      <c r="C273" s="110"/>
      <c r="D273" s="110"/>
      <c r="E273" s="113"/>
      <c r="F273" s="113"/>
      <c r="G273" s="152"/>
      <c r="H273" s="197"/>
    </row>
    <row r="274" spans="1:8" ht="13.9" hidden="1" customHeight="1" x14ac:dyDescent="0.2">
      <c r="A274" s="104" t="s">
        <v>1415</v>
      </c>
      <c r="B274" s="105" t="s">
        <v>1416</v>
      </c>
      <c r="C274" s="110"/>
      <c r="D274" s="110"/>
      <c r="E274" s="113"/>
      <c r="F274" s="113"/>
      <c r="G274" s="152"/>
      <c r="H274" s="197"/>
    </row>
    <row r="275" spans="1:8" ht="13.9" hidden="1" customHeight="1" x14ac:dyDescent="0.2">
      <c r="A275" s="104" t="s">
        <v>1417</v>
      </c>
      <c r="B275" s="105" t="s">
        <v>1418</v>
      </c>
      <c r="C275" s="110"/>
      <c r="D275" s="110"/>
      <c r="E275" s="113"/>
      <c r="F275" s="113"/>
      <c r="G275" s="152"/>
      <c r="H275" s="197"/>
    </row>
    <row r="276" spans="1:8" ht="13.9" hidden="1" customHeight="1" x14ac:dyDescent="0.2">
      <c r="A276" s="104" t="s">
        <v>858</v>
      </c>
      <c r="B276" s="105" t="s">
        <v>1419</v>
      </c>
      <c r="C276" s="110"/>
      <c r="D276" s="110"/>
      <c r="E276" s="113"/>
      <c r="F276" s="113"/>
      <c r="G276" s="152"/>
      <c r="H276" s="197"/>
    </row>
    <row r="277" spans="1:8" ht="13.9" hidden="1" customHeight="1" x14ac:dyDescent="0.2">
      <c r="A277" s="104" t="s">
        <v>1420</v>
      </c>
      <c r="B277" s="105" t="s">
        <v>1421</v>
      </c>
      <c r="C277" s="110"/>
      <c r="D277" s="110"/>
      <c r="E277" s="113"/>
      <c r="F277" s="113"/>
      <c r="G277" s="152"/>
      <c r="H277" s="197"/>
    </row>
    <row r="278" spans="1:8" ht="13.9" hidden="1" customHeight="1" x14ac:dyDescent="0.2">
      <c r="A278" s="104" t="s">
        <v>1422</v>
      </c>
      <c r="B278" s="105" t="s">
        <v>1423</v>
      </c>
      <c r="C278" s="110"/>
      <c r="D278" s="110"/>
      <c r="E278" s="113"/>
      <c r="F278" s="113"/>
      <c r="G278" s="152"/>
      <c r="H278" s="197"/>
    </row>
    <row r="279" spans="1:8" ht="13.9" hidden="1" customHeight="1" x14ac:dyDescent="0.2">
      <c r="A279" s="104" t="s">
        <v>862</v>
      </c>
      <c r="B279" s="105" t="s">
        <v>1424</v>
      </c>
      <c r="C279" s="110"/>
      <c r="D279" s="110"/>
      <c r="E279" s="113"/>
      <c r="F279" s="113"/>
      <c r="G279" s="152"/>
      <c r="H279" s="197"/>
    </row>
    <row r="280" spans="1:8" ht="13.9" hidden="1" customHeight="1" x14ac:dyDescent="0.2">
      <c r="A280" s="104" t="s">
        <v>1425</v>
      </c>
      <c r="B280" s="105" t="s">
        <v>1426</v>
      </c>
      <c r="C280" s="110"/>
      <c r="D280" s="110"/>
      <c r="E280" s="113"/>
      <c r="F280" s="113"/>
      <c r="G280" s="152"/>
      <c r="H280" s="197"/>
    </row>
    <row r="281" spans="1:8" ht="13.9" hidden="1" customHeight="1" x14ac:dyDescent="0.2">
      <c r="A281" s="104" t="s">
        <v>866</v>
      </c>
      <c r="B281" s="105" t="s">
        <v>1427</v>
      </c>
      <c r="C281" s="110"/>
      <c r="D281" s="110"/>
      <c r="E281" s="113"/>
      <c r="F281" s="113"/>
      <c r="G281" s="152"/>
      <c r="H281" s="197"/>
    </row>
    <row r="282" spans="1:8" ht="13.9" hidden="1" customHeight="1" x14ac:dyDescent="0.2">
      <c r="A282" s="104" t="s">
        <v>1428</v>
      </c>
      <c r="B282" s="105" t="s">
        <v>1429</v>
      </c>
      <c r="C282" s="110"/>
      <c r="D282" s="110"/>
      <c r="E282" s="113"/>
      <c r="F282" s="113"/>
      <c r="G282" s="152"/>
      <c r="H282" s="197"/>
    </row>
    <row r="283" spans="1:8" ht="13.9" hidden="1" customHeight="1" x14ac:dyDescent="0.2">
      <c r="A283" s="104" t="s">
        <v>869</v>
      </c>
      <c r="B283" s="105" t="s">
        <v>1430</v>
      </c>
      <c r="C283" s="110"/>
      <c r="D283" s="110"/>
      <c r="E283" s="113"/>
      <c r="F283" s="113"/>
      <c r="G283" s="152"/>
      <c r="H283" s="197"/>
    </row>
    <row r="284" spans="1:8" ht="13.9" hidden="1" customHeight="1" x14ac:dyDescent="0.2">
      <c r="A284" s="104" t="s">
        <v>1431</v>
      </c>
      <c r="B284" s="105" t="s">
        <v>1432</v>
      </c>
      <c r="C284" s="110"/>
      <c r="D284" s="110"/>
      <c r="E284" s="113"/>
      <c r="F284" s="113"/>
      <c r="G284" s="152"/>
      <c r="H284" s="197"/>
    </row>
    <row r="285" spans="1:8" ht="13.9" hidden="1" customHeight="1" x14ac:dyDescent="0.2">
      <c r="A285" s="104" t="s">
        <v>1433</v>
      </c>
      <c r="B285" s="105" t="s">
        <v>1434</v>
      </c>
      <c r="C285" s="110"/>
      <c r="D285" s="110"/>
      <c r="E285" s="113"/>
      <c r="F285" s="113"/>
      <c r="G285" s="152"/>
      <c r="H285" s="197"/>
    </row>
    <row r="286" spans="1:8" ht="13.9" hidden="1" customHeight="1" x14ac:dyDescent="0.2">
      <c r="A286" s="104" t="s">
        <v>1435</v>
      </c>
      <c r="B286" s="105" t="s">
        <v>1436</v>
      </c>
      <c r="C286" s="110"/>
      <c r="D286" s="110"/>
      <c r="E286" s="113"/>
      <c r="F286" s="113"/>
      <c r="G286" s="152"/>
      <c r="H286" s="197"/>
    </row>
    <row r="287" spans="1:8" ht="13.9" hidden="1" customHeight="1" x14ac:dyDescent="0.2">
      <c r="A287" s="104" t="s">
        <v>104</v>
      </c>
      <c r="B287" s="105" t="s">
        <v>1040</v>
      </c>
      <c r="C287" s="110"/>
      <c r="D287" s="110"/>
      <c r="E287" s="113"/>
      <c r="F287" s="113"/>
      <c r="G287" s="152"/>
      <c r="H287" s="197"/>
    </row>
    <row r="288" spans="1:8" ht="13.9" hidden="1" customHeight="1" x14ac:dyDescent="0.2">
      <c r="A288" s="104" t="s">
        <v>104</v>
      </c>
      <c r="B288" s="105" t="s">
        <v>1041</v>
      </c>
      <c r="C288" s="111">
        <f>SUM(C270:C287)</f>
        <v>0</v>
      </c>
      <c r="D288" s="111">
        <f>SUM(D270:D287)</f>
        <v>0</v>
      </c>
      <c r="E288" s="111">
        <f>SUM(E270:E287)</f>
        <v>0</v>
      </c>
      <c r="F288" s="111">
        <f>SUM(F270:F287)</f>
        <v>0</v>
      </c>
      <c r="G288" s="152"/>
      <c r="H288" s="197"/>
    </row>
    <row r="289" spans="1:8" ht="13.9" hidden="1" customHeight="1" x14ac:dyDescent="0.2">
      <c r="A289" s="106" t="s">
        <v>104</v>
      </c>
      <c r="B289" s="107" t="s">
        <v>1437</v>
      </c>
      <c r="C289" s="110"/>
      <c r="D289" s="110"/>
      <c r="E289" s="113"/>
      <c r="F289" s="113"/>
      <c r="G289" s="113"/>
      <c r="H289" s="197"/>
    </row>
    <row r="290" spans="1:8" ht="13.9" hidden="1" customHeight="1" x14ac:dyDescent="0.2">
      <c r="A290" s="104" t="s">
        <v>1438</v>
      </c>
      <c r="B290" s="105" t="s">
        <v>1439</v>
      </c>
      <c r="C290" s="110"/>
      <c r="D290" s="110"/>
      <c r="E290" s="113"/>
      <c r="F290" s="113"/>
      <c r="G290" s="152"/>
      <c r="H290" s="197"/>
    </row>
    <row r="291" spans="1:8" ht="13.9" hidden="1" customHeight="1" x14ac:dyDescent="0.2">
      <c r="A291" s="104" t="s">
        <v>1440</v>
      </c>
      <c r="B291" s="105" t="s">
        <v>1441</v>
      </c>
      <c r="C291" s="110"/>
      <c r="D291" s="110"/>
      <c r="E291" s="113"/>
      <c r="F291" s="113"/>
      <c r="G291" s="152"/>
      <c r="H291" s="197"/>
    </row>
    <row r="292" spans="1:8" ht="13.9" hidden="1" customHeight="1" x14ac:dyDescent="0.2">
      <c r="A292" s="104" t="s">
        <v>1442</v>
      </c>
      <c r="B292" s="105" t="s">
        <v>1443</v>
      </c>
      <c r="C292" s="110"/>
      <c r="D292" s="110"/>
      <c r="E292" s="113"/>
      <c r="F292" s="113"/>
      <c r="G292" s="152"/>
      <c r="H292" s="197"/>
    </row>
    <row r="293" spans="1:8" ht="13.9" hidden="1" customHeight="1" x14ac:dyDescent="0.2">
      <c r="A293" s="104" t="s">
        <v>1444</v>
      </c>
      <c r="B293" s="105" t="s">
        <v>1445</v>
      </c>
      <c r="C293" s="110"/>
      <c r="D293" s="110"/>
      <c r="E293" s="113"/>
      <c r="F293" s="113"/>
      <c r="G293" s="152"/>
      <c r="H293" s="197"/>
    </row>
    <row r="294" spans="1:8" ht="13.9" hidden="1" customHeight="1" x14ac:dyDescent="0.2">
      <c r="A294" s="104" t="s">
        <v>879</v>
      </c>
      <c r="B294" s="105" t="s">
        <v>1446</v>
      </c>
      <c r="C294" s="110"/>
      <c r="D294" s="110"/>
      <c r="E294" s="113"/>
      <c r="F294" s="113"/>
      <c r="G294" s="152"/>
      <c r="H294" s="197"/>
    </row>
    <row r="295" spans="1:8" ht="13.9" hidden="1" customHeight="1" x14ac:dyDescent="0.2">
      <c r="A295" s="104" t="s">
        <v>1447</v>
      </c>
      <c r="B295" s="105" t="s">
        <v>1448</v>
      </c>
      <c r="C295" s="110"/>
      <c r="D295" s="110"/>
      <c r="E295" s="113"/>
      <c r="F295" s="113"/>
      <c r="G295" s="152"/>
      <c r="H295" s="197"/>
    </row>
    <row r="296" spans="1:8" ht="13.9" hidden="1" customHeight="1" x14ac:dyDescent="0.2">
      <c r="A296" s="104" t="s">
        <v>882</v>
      </c>
      <c r="B296" s="105" t="s">
        <v>1449</v>
      </c>
      <c r="C296" s="110"/>
      <c r="D296" s="110"/>
      <c r="E296" s="113"/>
      <c r="F296" s="113"/>
      <c r="G296" s="152"/>
      <c r="H296" s="197"/>
    </row>
    <row r="297" spans="1:8" ht="13.9" hidden="1" customHeight="1" x14ac:dyDescent="0.2">
      <c r="A297" s="104" t="s">
        <v>887</v>
      </c>
      <c r="B297" s="105" t="s">
        <v>1450</v>
      </c>
      <c r="C297" s="110"/>
      <c r="D297" s="110"/>
      <c r="E297" s="113"/>
      <c r="F297" s="113"/>
      <c r="G297" s="152"/>
      <c r="H297" s="197"/>
    </row>
    <row r="298" spans="1:8" ht="13.9" hidden="1" customHeight="1" x14ac:dyDescent="0.2">
      <c r="A298" s="104" t="s">
        <v>1451</v>
      </c>
      <c r="B298" s="105" t="s">
        <v>1452</v>
      </c>
      <c r="C298" s="110"/>
      <c r="D298" s="110"/>
      <c r="E298" s="113"/>
      <c r="F298" s="113"/>
      <c r="G298" s="152"/>
      <c r="H298" s="197"/>
    </row>
    <row r="299" spans="1:8" ht="13.9" hidden="1" customHeight="1" x14ac:dyDescent="0.2">
      <c r="A299" s="104" t="s">
        <v>1453</v>
      </c>
      <c r="B299" s="105" t="s">
        <v>1454</v>
      </c>
      <c r="C299" s="110"/>
      <c r="D299" s="110"/>
      <c r="E299" s="113"/>
      <c r="F299" s="113"/>
      <c r="G299" s="152"/>
      <c r="H299" s="197"/>
    </row>
    <row r="300" spans="1:8" ht="13.9" hidden="1" customHeight="1" x14ac:dyDescent="0.2">
      <c r="A300" s="104" t="s">
        <v>1455</v>
      </c>
      <c r="B300" s="105" t="s">
        <v>1456</v>
      </c>
      <c r="C300" s="110"/>
      <c r="D300" s="110"/>
      <c r="E300" s="113"/>
      <c r="F300" s="113"/>
      <c r="G300" s="152"/>
      <c r="H300" s="197"/>
    </row>
    <row r="301" spans="1:8" ht="13.9" hidden="1" customHeight="1" x14ac:dyDescent="0.2">
      <c r="A301" s="104" t="s">
        <v>896</v>
      </c>
      <c r="B301" s="105" t="s">
        <v>1457</v>
      </c>
      <c r="C301" s="110"/>
      <c r="D301" s="110"/>
      <c r="E301" s="113"/>
      <c r="F301" s="113"/>
      <c r="G301" s="152"/>
      <c r="H301" s="197"/>
    </row>
    <row r="302" spans="1:8" ht="13.9" hidden="1" customHeight="1" x14ac:dyDescent="0.2">
      <c r="A302" s="104" t="s">
        <v>898</v>
      </c>
      <c r="B302" s="105" t="s">
        <v>1458</v>
      </c>
      <c r="C302" s="110"/>
      <c r="D302" s="110"/>
      <c r="E302" s="113"/>
      <c r="F302" s="113"/>
      <c r="G302" s="152"/>
      <c r="H302" s="197"/>
    </row>
    <row r="303" spans="1:8" ht="13.9" hidden="1" customHeight="1" x14ac:dyDescent="0.2">
      <c r="A303" s="104" t="s">
        <v>1459</v>
      </c>
      <c r="B303" s="105" t="s">
        <v>1460</v>
      </c>
      <c r="C303" s="110"/>
      <c r="D303" s="110"/>
      <c r="E303" s="113"/>
      <c r="F303" s="113"/>
      <c r="G303" s="152"/>
      <c r="H303" s="197"/>
    </row>
    <row r="304" spans="1:8" ht="13.9" hidden="1" customHeight="1" x14ac:dyDescent="0.2">
      <c r="A304" s="104" t="s">
        <v>903</v>
      </c>
      <c r="B304" s="105" t="s">
        <v>1461</v>
      </c>
      <c r="C304" s="110"/>
      <c r="D304" s="110"/>
      <c r="E304" s="113"/>
      <c r="F304" s="113"/>
      <c r="G304" s="152"/>
      <c r="H304" s="197"/>
    </row>
    <row r="305" spans="1:8" ht="13.9" hidden="1" customHeight="1" x14ac:dyDescent="0.2">
      <c r="A305" s="104" t="s">
        <v>1462</v>
      </c>
      <c r="B305" s="105" t="s">
        <v>1463</v>
      </c>
      <c r="C305" s="110"/>
      <c r="D305" s="110"/>
      <c r="E305" s="113"/>
      <c r="F305" s="113"/>
      <c r="G305" s="152"/>
      <c r="H305" s="197"/>
    </row>
    <row r="306" spans="1:8" ht="13.9" hidden="1" customHeight="1" x14ac:dyDescent="0.2">
      <c r="A306" s="104" t="s">
        <v>908</v>
      </c>
      <c r="B306" s="105" t="s">
        <v>1464</v>
      </c>
      <c r="C306" s="110"/>
      <c r="D306" s="110"/>
      <c r="E306" s="113"/>
      <c r="F306" s="113"/>
      <c r="G306" s="152"/>
      <c r="H306" s="197"/>
    </row>
    <row r="307" spans="1:8" ht="13.9" hidden="1" customHeight="1" x14ac:dyDescent="0.2">
      <c r="A307" s="104" t="s">
        <v>1465</v>
      </c>
      <c r="B307" s="105" t="s">
        <v>1466</v>
      </c>
      <c r="C307" s="110"/>
      <c r="D307" s="110"/>
      <c r="E307" s="113"/>
      <c r="F307" s="113"/>
      <c r="G307" s="152"/>
      <c r="H307" s="197"/>
    </row>
    <row r="308" spans="1:8" ht="13.9" hidden="1" customHeight="1" x14ac:dyDescent="0.2">
      <c r="A308" s="104" t="s">
        <v>1467</v>
      </c>
      <c r="B308" s="105" t="s">
        <v>1468</v>
      </c>
      <c r="C308" s="110"/>
      <c r="D308" s="110"/>
      <c r="E308" s="113"/>
      <c r="F308" s="113"/>
      <c r="G308" s="152"/>
      <c r="H308" s="197"/>
    </row>
    <row r="309" spans="1:8" ht="13.9" hidden="1" customHeight="1" x14ac:dyDescent="0.2">
      <c r="A309" s="104" t="s">
        <v>911</v>
      </c>
      <c r="B309" s="105" t="s">
        <v>1469</v>
      </c>
      <c r="C309" s="110"/>
      <c r="D309" s="110"/>
      <c r="E309" s="113"/>
      <c r="F309" s="113"/>
      <c r="G309" s="152"/>
      <c r="H309" s="197"/>
    </row>
    <row r="310" spans="1:8" ht="13.9" hidden="1" customHeight="1" x14ac:dyDescent="0.2">
      <c r="A310" s="104" t="s">
        <v>1470</v>
      </c>
      <c r="B310" s="105" t="s">
        <v>1471</v>
      </c>
      <c r="C310" s="110"/>
      <c r="D310" s="110"/>
      <c r="E310" s="113"/>
      <c r="F310" s="113"/>
      <c r="G310" s="152"/>
      <c r="H310" s="197"/>
    </row>
    <row r="311" spans="1:8" ht="13.9" hidden="1" customHeight="1" x14ac:dyDescent="0.2">
      <c r="A311" s="104" t="s">
        <v>1472</v>
      </c>
      <c r="B311" s="105" t="s">
        <v>1473</v>
      </c>
      <c r="C311" s="110"/>
      <c r="D311" s="110"/>
      <c r="E311" s="113"/>
      <c r="F311" s="113"/>
      <c r="G311" s="152"/>
      <c r="H311" s="197"/>
    </row>
    <row r="312" spans="1:8" ht="13.9" hidden="1" customHeight="1" x14ac:dyDescent="0.2">
      <c r="A312" s="104" t="s">
        <v>1474</v>
      </c>
      <c r="B312" s="105" t="s">
        <v>1475</v>
      </c>
      <c r="C312" s="110"/>
      <c r="D312" s="110"/>
      <c r="E312" s="113"/>
      <c r="F312" s="113"/>
      <c r="G312" s="152"/>
      <c r="H312" s="197"/>
    </row>
    <row r="313" spans="1:8" ht="13.9" hidden="1" customHeight="1" x14ac:dyDescent="0.2">
      <c r="A313" s="104" t="s">
        <v>916</v>
      </c>
      <c r="B313" s="105" t="s">
        <v>1476</v>
      </c>
      <c r="C313" s="110"/>
      <c r="D313" s="110"/>
      <c r="E313" s="113"/>
      <c r="F313" s="113"/>
      <c r="G313" s="152"/>
      <c r="H313" s="197"/>
    </row>
    <row r="314" spans="1:8" ht="13.9" hidden="1" customHeight="1" x14ac:dyDescent="0.2">
      <c r="A314" s="104" t="s">
        <v>1477</v>
      </c>
      <c r="B314" s="105" t="s">
        <v>1478</v>
      </c>
      <c r="C314" s="110"/>
      <c r="D314" s="110"/>
      <c r="E314" s="113"/>
      <c r="F314" s="113"/>
      <c r="G314" s="152"/>
      <c r="H314" s="197"/>
    </row>
    <row r="315" spans="1:8" ht="13.9" hidden="1" customHeight="1" x14ac:dyDescent="0.2">
      <c r="A315" s="104" t="s">
        <v>1479</v>
      </c>
      <c r="B315" s="105" t="s">
        <v>1480</v>
      </c>
      <c r="C315" s="110"/>
      <c r="D315" s="110"/>
      <c r="E315" s="113"/>
      <c r="F315" s="113"/>
      <c r="G315" s="152"/>
      <c r="H315" s="197"/>
    </row>
    <row r="316" spans="1:8" ht="13.9" hidden="1" customHeight="1" x14ac:dyDescent="0.2">
      <c r="A316" s="104" t="s">
        <v>1481</v>
      </c>
      <c r="B316" s="105" t="s">
        <v>1482</v>
      </c>
      <c r="C316" s="110"/>
      <c r="D316" s="110"/>
      <c r="E316" s="113"/>
      <c r="F316" s="113"/>
      <c r="G316" s="152"/>
      <c r="H316" s="197"/>
    </row>
    <row r="317" spans="1:8" ht="13.9" hidden="1" customHeight="1" x14ac:dyDescent="0.2">
      <c r="A317" s="104" t="s">
        <v>1483</v>
      </c>
      <c r="B317" s="105" t="s">
        <v>1484</v>
      </c>
      <c r="C317" s="110"/>
      <c r="D317" s="110"/>
      <c r="E317" s="113"/>
      <c r="F317" s="113"/>
      <c r="G317" s="152"/>
      <c r="H317" s="197"/>
    </row>
    <row r="318" spans="1:8" ht="13.9" hidden="1" customHeight="1" x14ac:dyDescent="0.2">
      <c r="A318" s="104" t="s">
        <v>104</v>
      </c>
      <c r="B318" s="105" t="s">
        <v>1040</v>
      </c>
      <c r="C318" s="110"/>
      <c r="D318" s="110"/>
      <c r="E318" s="113"/>
      <c r="F318" s="113"/>
      <c r="G318" s="152"/>
      <c r="H318" s="197"/>
    </row>
    <row r="319" spans="1:8" ht="13.9" hidden="1" customHeight="1" x14ac:dyDescent="0.2">
      <c r="A319" s="104" t="s">
        <v>104</v>
      </c>
      <c r="B319" s="105" t="s">
        <v>1041</v>
      </c>
      <c r="C319" s="111">
        <f>SUM(C290:C318)</f>
        <v>0</v>
      </c>
      <c r="D319" s="111">
        <f>SUM(D290:D318)</f>
        <v>0</v>
      </c>
      <c r="E319" s="111">
        <f>SUM(E290:E318)</f>
        <v>0</v>
      </c>
      <c r="F319" s="111">
        <f>SUM(F290:F318)</f>
        <v>0</v>
      </c>
      <c r="G319" s="152"/>
      <c r="H319" s="197"/>
    </row>
    <row r="320" spans="1:8" ht="13.9" hidden="1" customHeight="1" x14ac:dyDescent="0.2">
      <c r="A320" s="106" t="s">
        <v>104</v>
      </c>
      <c r="B320" s="107" t="s">
        <v>1485</v>
      </c>
      <c r="C320" s="110"/>
      <c r="D320" s="110"/>
      <c r="E320" s="113"/>
      <c r="F320" s="113"/>
      <c r="G320" s="113"/>
      <c r="H320" s="197"/>
    </row>
    <row r="321" spans="1:8" ht="13.9" hidden="1" customHeight="1" x14ac:dyDescent="0.2">
      <c r="A321" s="104" t="s">
        <v>1486</v>
      </c>
      <c r="B321" s="105" t="s">
        <v>1487</v>
      </c>
      <c r="C321" s="110"/>
      <c r="D321" s="110"/>
      <c r="E321" s="113"/>
      <c r="F321" s="113"/>
      <c r="G321" s="152"/>
      <c r="H321" s="197"/>
    </row>
    <row r="322" spans="1:8" ht="13.9" hidden="1" customHeight="1" x14ac:dyDescent="0.2">
      <c r="A322" s="104" t="s">
        <v>1488</v>
      </c>
      <c r="B322" s="105" t="s">
        <v>1489</v>
      </c>
      <c r="C322" s="110"/>
      <c r="D322" s="110"/>
      <c r="E322" s="113"/>
      <c r="F322" s="113"/>
      <c r="G322" s="152"/>
      <c r="H322" s="197"/>
    </row>
    <row r="323" spans="1:8" ht="13.9" hidden="1" customHeight="1" x14ac:dyDescent="0.2">
      <c r="A323" s="104" t="s">
        <v>1490</v>
      </c>
      <c r="B323" s="105" t="s">
        <v>1491</v>
      </c>
      <c r="C323" s="110"/>
      <c r="D323" s="110"/>
      <c r="E323" s="113"/>
      <c r="F323" s="113"/>
      <c r="G323" s="152"/>
      <c r="H323" s="197"/>
    </row>
    <row r="324" spans="1:8" ht="13.9" hidden="1" customHeight="1" x14ac:dyDescent="0.2">
      <c r="A324" s="104" t="s">
        <v>1492</v>
      </c>
      <c r="B324" s="105" t="s">
        <v>1493</v>
      </c>
      <c r="C324" s="110"/>
      <c r="D324" s="110"/>
      <c r="E324" s="113"/>
      <c r="F324" s="113"/>
      <c r="G324" s="152"/>
      <c r="H324" s="197"/>
    </row>
    <row r="325" spans="1:8" ht="13.9" hidden="1" customHeight="1" x14ac:dyDescent="0.2">
      <c r="A325" s="104" t="s">
        <v>1494</v>
      </c>
      <c r="B325" s="105" t="s">
        <v>1495</v>
      </c>
      <c r="C325" s="110"/>
      <c r="D325" s="110"/>
      <c r="E325" s="113"/>
      <c r="F325" s="113"/>
      <c r="G325" s="152"/>
      <c r="H325" s="197"/>
    </row>
    <row r="326" spans="1:8" ht="13.9" hidden="1" customHeight="1" x14ac:dyDescent="0.2">
      <c r="A326" s="104" t="s">
        <v>926</v>
      </c>
      <c r="B326" s="105" t="s">
        <v>1496</v>
      </c>
      <c r="C326" s="110"/>
      <c r="D326" s="110"/>
      <c r="E326" s="113"/>
      <c r="F326" s="113"/>
      <c r="G326" s="152"/>
      <c r="H326" s="197"/>
    </row>
    <row r="327" spans="1:8" ht="13.9" hidden="1" customHeight="1" x14ac:dyDescent="0.2">
      <c r="A327" s="104" t="s">
        <v>927</v>
      </c>
      <c r="B327" s="105" t="s">
        <v>1497</v>
      </c>
      <c r="C327" s="110"/>
      <c r="D327" s="110"/>
      <c r="E327" s="113"/>
      <c r="F327" s="113"/>
      <c r="G327" s="152"/>
      <c r="H327" s="197"/>
    </row>
    <row r="328" spans="1:8" ht="13.9" hidden="1" customHeight="1" x14ac:dyDescent="0.2">
      <c r="A328" s="104" t="s">
        <v>1498</v>
      </c>
      <c r="B328" s="105" t="s">
        <v>1499</v>
      </c>
      <c r="C328" s="110"/>
      <c r="D328" s="110"/>
      <c r="E328" s="113"/>
      <c r="F328" s="113"/>
      <c r="G328" s="152"/>
      <c r="H328" s="197"/>
    </row>
    <row r="329" spans="1:8" ht="13.9" hidden="1" customHeight="1" x14ac:dyDescent="0.2">
      <c r="A329" s="104" t="s">
        <v>1500</v>
      </c>
      <c r="B329" s="105" t="s">
        <v>1501</v>
      </c>
      <c r="C329" s="110"/>
      <c r="D329" s="110"/>
      <c r="E329" s="113"/>
      <c r="F329" s="113"/>
      <c r="G329" s="152"/>
      <c r="H329" s="197"/>
    </row>
    <row r="330" spans="1:8" ht="13.9" hidden="1" customHeight="1" x14ac:dyDescent="0.2">
      <c r="A330" s="104" t="s">
        <v>1502</v>
      </c>
      <c r="B330" s="105" t="s">
        <v>1503</v>
      </c>
      <c r="C330" s="110"/>
      <c r="D330" s="110"/>
      <c r="E330" s="113"/>
      <c r="F330" s="113"/>
      <c r="G330" s="152"/>
      <c r="H330" s="197"/>
    </row>
    <row r="331" spans="1:8" ht="13.9" hidden="1" customHeight="1" x14ac:dyDescent="0.2">
      <c r="A331" s="104" t="s">
        <v>1504</v>
      </c>
      <c r="B331" s="105" t="s">
        <v>1505</v>
      </c>
      <c r="C331" s="110"/>
      <c r="D331" s="110"/>
      <c r="E331" s="113"/>
      <c r="F331" s="113"/>
      <c r="G331" s="152"/>
      <c r="H331" s="197"/>
    </row>
    <row r="332" spans="1:8" ht="13.9" hidden="1" customHeight="1" x14ac:dyDescent="0.2">
      <c r="A332" s="104" t="s">
        <v>931</v>
      </c>
      <c r="B332" s="105" t="s">
        <v>1506</v>
      </c>
      <c r="C332" s="110"/>
      <c r="D332" s="110"/>
      <c r="E332" s="113"/>
      <c r="F332" s="113"/>
      <c r="G332" s="152"/>
      <c r="H332" s="197"/>
    </row>
    <row r="333" spans="1:8" ht="13.9" hidden="1" customHeight="1" x14ac:dyDescent="0.2">
      <c r="A333" s="104" t="s">
        <v>1507</v>
      </c>
      <c r="B333" s="105" t="s">
        <v>1508</v>
      </c>
      <c r="C333" s="110"/>
      <c r="D333" s="110"/>
      <c r="E333" s="113"/>
      <c r="F333" s="113"/>
      <c r="G333" s="152"/>
      <c r="H333" s="197"/>
    </row>
    <row r="334" spans="1:8" ht="13.9" hidden="1" customHeight="1" x14ac:dyDescent="0.2">
      <c r="A334" s="104" t="s">
        <v>1509</v>
      </c>
      <c r="B334" s="105" t="s">
        <v>1510</v>
      </c>
      <c r="C334" s="110"/>
      <c r="D334" s="110"/>
      <c r="E334" s="113"/>
      <c r="F334" s="113"/>
      <c r="G334" s="152"/>
      <c r="H334" s="197"/>
    </row>
    <row r="335" spans="1:8" ht="13.9" hidden="1" customHeight="1" x14ac:dyDescent="0.2">
      <c r="A335" s="104" t="s">
        <v>934</v>
      </c>
      <c r="B335" s="105" t="s">
        <v>1511</v>
      </c>
      <c r="C335" s="110"/>
      <c r="D335" s="110"/>
      <c r="E335" s="113"/>
      <c r="F335" s="113"/>
      <c r="G335" s="152"/>
      <c r="H335" s="197"/>
    </row>
    <row r="336" spans="1:8" ht="13.9" hidden="1" customHeight="1" x14ac:dyDescent="0.2">
      <c r="A336" s="104" t="s">
        <v>935</v>
      </c>
      <c r="B336" s="105" t="s">
        <v>1512</v>
      </c>
      <c r="C336" s="110"/>
      <c r="D336" s="110"/>
      <c r="E336" s="113"/>
      <c r="F336" s="113"/>
      <c r="G336" s="152"/>
      <c r="H336" s="197"/>
    </row>
    <row r="337" spans="1:8" ht="13.9" hidden="1" customHeight="1" x14ac:dyDescent="0.2">
      <c r="A337" s="104" t="s">
        <v>936</v>
      </c>
      <c r="B337" s="105" t="s">
        <v>1513</v>
      </c>
      <c r="C337" s="110"/>
      <c r="D337" s="110"/>
      <c r="E337" s="113"/>
      <c r="F337" s="113"/>
      <c r="G337" s="152"/>
      <c r="H337" s="197"/>
    </row>
    <row r="338" spans="1:8" ht="13.9" hidden="1" customHeight="1" x14ac:dyDescent="0.2">
      <c r="A338" s="104" t="s">
        <v>937</v>
      </c>
      <c r="B338" s="105" t="s">
        <v>1514</v>
      </c>
      <c r="C338" s="110"/>
      <c r="D338" s="110"/>
      <c r="E338" s="113"/>
      <c r="F338" s="113"/>
      <c r="G338" s="152"/>
      <c r="H338" s="197"/>
    </row>
    <row r="339" spans="1:8" ht="13.9" hidden="1" customHeight="1" x14ac:dyDescent="0.2">
      <c r="A339" s="104" t="s">
        <v>938</v>
      </c>
      <c r="B339" s="105" t="s">
        <v>1515</v>
      </c>
      <c r="C339" s="110"/>
      <c r="D339" s="110"/>
      <c r="E339" s="113"/>
      <c r="F339" s="113"/>
      <c r="G339" s="152"/>
      <c r="H339" s="197"/>
    </row>
    <row r="340" spans="1:8" ht="13.9" hidden="1" customHeight="1" x14ac:dyDescent="0.2">
      <c r="A340" s="104" t="s">
        <v>939</v>
      </c>
      <c r="B340" s="105" t="s">
        <v>1516</v>
      </c>
      <c r="C340" s="110"/>
      <c r="D340" s="110"/>
      <c r="E340" s="113"/>
      <c r="F340" s="113"/>
      <c r="G340" s="152"/>
      <c r="H340" s="197"/>
    </row>
    <row r="341" spans="1:8" ht="13.9" hidden="1" customHeight="1" x14ac:dyDescent="0.2">
      <c r="A341" s="104" t="s">
        <v>1517</v>
      </c>
      <c r="B341" s="105" t="s">
        <v>1518</v>
      </c>
      <c r="C341" s="110"/>
      <c r="D341" s="110"/>
      <c r="E341" s="113"/>
      <c r="F341" s="113"/>
      <c r="G341" s="152"/>
      <c r="H341" s="197"/>
    </row>
    <row r="342" spans="1:8" ht="13.9" hidden="1" customHeight="1" x14ac:dyDescent="0.2">
      <c r="A342" s="104" t="s">
        <v>1519</v>
      </c>
      <c r="B342" s="105" t="s">
        <v>1520</v>
      </c>
      <c r="C342" s="110"/>
      <c r="D342" s="110"/>
      <c r="E342" s="113"/>
      <c r="F342" s="113"/>
      <c r="G342" s="152"/>
      <c r="H342" s="197"/>
    </row>
    <row r="343" spans="1:8" ht="13.9" hidden="1" customHeight="1" x14ac:dyDescent="0.2">
      <c r="A343" s="104" t="s">
        <v>1521</v>
      </c>
      <c r="B343" s="105" t="s">
        <v>1522</v>
      </c>
      <c r="C343" s="110"/>
      <c r="D343" s="110"/>
      <c r="E343" s="113"/>
      <c r="F343" s="113"/>
      <c r="G343" s="152"/>
      <c r="H343" s="197"/>
    </row>
    <row r="344" spans="1:8" ht="13.9" hidden="1" customHeight="1" x14ac:dyDescent="0.2">
      <c r="A344" s="104" t="s">
        <v>104</v>
      </c>
      <c r="B344" s="105" t="s">
        <v>1040</v>
      </c>
      <c r="C344" s="110"/>
      <c r="D344" s="110"/>
      <c r="E344" s="113"/>
      <c r="F344" s="113"/>
      <c r="G344" s="152"/>
      <c r="H344" s="197"/>
    </row>
    <row r="345" spans="1:8" ht="13.9" hidden="1" customHeight="1" x14ac:dyDescent="0.2">
      <c r="A345" s="104" t="s">
        <v>104</v>
      </c>
      <c r="B345" s="105" t="s">
        <v>1041</v>
      </c>
      <c r="C345" s="111">
        <f>SUM(C321:C344)</f>
        <v>0</v>
      </c>
      <c r="D345" s="111">
        <f>SUM(D321:D344)</f>
        <v>0</v>
      </c>
      <c r="E345" s="111">
        <f>SUM(E321:E344)</f>
        <v>0</v>
      </c>
      <c r="F345" s="111">
        <f>SUM(F321:F344)</f>
        <v>0</v>
      </c>
      <c r="G345" s="152"/>
      <c r="H345" s="197"/>
    </row>
    <row r="346" spans="1:8" ht="13.9" hidden="1" customHeight="1" x14ac:dyDescent="0.2">
      <c r="A346" s="106" t="s">
        <v>104</v>
      </c>
      <c r="B346" s="107" t="s">
        <v>1523</v>
      </c>
      <c r="C346" s="110"/>
      <c r="D346" s="110"/>
      <c r="E346" s="113"/>
      <c r="F346" s="113"/>
      <c r="G346" s="113"/>
      <c r="H346" s="197"/>
    </row>
    <row r="347" spans="1:8" ht="13.9" hidden="1" customHeight="1" x14ac:dyDescent="0.2">
      <c r="A347" s="104" t="s">
        <v>1524</v>
      </c>
      <c r="B347" s="105" t="s">
        <v>1525</v>
      </c>
      <c r="C347" s="110"/>
      <c r="D347" s="110"/>
      <c r="E347" s="113"/>
      <c r="F347" s="113"/>
      <c r="G347" s="152"/>
      <c r="H347" s="197"/>
    </row>
    <row r="348" spans="1:8" ht="13.9" hidden="1" customHeight="1" x14ac:dyDescent="0.2">
      <c r="A348" s="104" t="s">
        <v>1526</v>
      </c>
      <c r="B348" s="105" t="s">
        <v>1527</v>
      </c>
      <c r="C348" s="110"/>
      <c r="D348" s="110"/>
      <c r="E348" s="113"/>
      <c r="F348" s="113"/>
      <c r="G348" s="152"/>
      <c r="H348" s="197"/>
    </row>
    <row r="349" spans="1:8" ht="13.9" hidden="1" customHeight="1" x14ac:dyDescent="0.2">
      <c r="A349" s="104" t="s">
        <v>1528</v>
      </c>
      <c r="B349" s="105" t="s">
        <v>1529</v>
      </c>
      <c r="C349" s="110"/>
      <c r="D349" s="110"/>
      <c r="E349" s="113"/>
      <c r="F349" s="113"/>
      <c r="G349" s="152"/>
      <c r="H349" s="197"/>
    </row>
    <row r="350" spans="1:8" ht="13.9" hidden="1" customHeight="1" x14ac:dyDescent="0.2">
      <c r="A350" s="104" t="s">
        <v>1530</v>
      </c>
      <c r="B350" s="105" t="s">
        <v>1531</v>
      </c>
      <c r="C350" s="110"/>
      <c r="D350" s="110"/>
      <c r="E350" s="113"/>
      <c r="F350" s="113"/>
      <c r="G350" s="152"/>
      <c r="H350" s="197"/>
    </row>
    <row r="351" spans="1:8" ht="13.9" hidden="1" customHeight="1" x14ac:dyDescent="0.2">
      <c r="A351" s="104" t="s">
        <v>1532</v>
      </c>
      <c r="B351" s="105" t="s">
        <v>1533</v>
      </c>
      <c r="C351" s="110"/>
      <c r="D351" s="110"/>
      <c r="E351" s="113"/>
      <c r="F351" s="113"/>
      <c r="G351" s="152"/>
      <c r="H351" s="197"/>
    </row>
    <row r="352" spans="1:8" ht="13.9" hidden="1" customHeight="1" x14ac:dyDescent="0.2">
      <c r="A352" s="104" t="s">
        <v>951</v>
      </c>
      <c r="B352" s="105" t="s">
        <v>1534</v>
      </c>
      <c r="C352" s="110"/>
      <c r="D352" s="110"/>
      <c r="E352" s="113"/>
      <c r="F352" s="113"/>
      <c r="G352" s="152"/>
      <c r="H352" s="197"/>
    </row>
    <row r="353" spans="1:8" ht="13.9" hidden="1" customHeight="1" x14ac:dyDescent="0.2">
      <c r="A353" s="104" t="s">
        <v>1535</v>
      </c>
      <c r="B353" s="105" t="s">
        <v>1536</v>
      </c>
      <c r="C353" s="110"/>
      <c r="D353" s="110"/>
      <c r="E353" s="113"/>
      <c r="F353" s="113"/>
      <c r="G353" s="152"/>
      <c r="H353" s="197"/>
    </row>
    <row r="354" spans="1:8" ht="13.9" hidden="1" customHeight="1" x14ac:dyDescent="0.2">
      <c r="A354" s="104" t="s">
        <v>979</v>
      </c>
      <c r="B354" s="105" t="s">
        <v>1537</v>
      </c>
      <c r="C354" s="110"/>
      <c r="D354" s="110"/>
      <c r="E354" s="113"/>
      <c r="F354" s="113"/>
      <c r="G354" s="152"/>
      <c r="H354" s="197"/>
    </row>
    <row r="355" spans="1:8" ht="13.9" hidden="1" customHeight="1" x14ac:dyDescent="0.2">
      <c r="A355" s="104" t="s">
        <v>1538</v>
      </c>
      <c r="B355" s="105" t="s">
        <v>1539</v>
      </c>
      <c r="C355" s="110"/>
      <c r="D355" s="110"/>
      <c r="E355" s="113"/>
      <c r="F355" s="113"/>
      <c r="G355" s="152"/>
      <c r="H355" s="197"/>
    </row>
    <row r="356" spans="1:8" ht="13.9" hidden="1" customHeight="1" x14ac:dyDescent="0.2">
      <c r="A356" s="104" t="s">
        <v>953</v>
      </c>
      <c r="B356" s="105" t="s">
        <v>1540</v>
      </c>
      <c r="C356" s="110"/>
      <c r="D356" s="110"/>
      <c r="E356" s="113"/>
      <c r="F356" s="113"/>
      <c r="G356" s="152"/>
      <c r="H356" s="197"/>
    </row>
    <row r="357" spans="1:8" ht="13.9" hidden="1" customHeight="1" x14ac:dyDescent="0.2">
      <c r="A357" s="104" t="s">
        <v>954</v>
      </c>
      <c r="B357" s="105" t="s">
        <v>1541</v>
      </c>
      <c r="C357" s="110"/>
      <c r="D357" s="110"/>
      <c r="E357" s="113"/>
      <c r="F357" s="113"/>
      <c r="G357" s="152"/>
      <c r="H357" s="197"/>
    </row>
    <row r="358" spans="1:8" ht="13.9" hidden="1" customHeight="1" x14ac:dyDescent="0.2">
      <c r="A358" s="104" t="s">
        <v>1542</v>
      </c>
      <c r="B358" s="105" t="s">
        <v>1543</v>
      </c>
      <c r="C358" s="110"/>
      <c r="D358" s="110"/>
      <c r="E358" s="113"/>
      <c r="F358" s="113"/>
      <c r="G358" s="152"/>
      <c r="H358" s="197"/>
    </row>
    <row r="359" spans="1:8" ht="13.9" hidden="1" customHeight="1" x14ac:dyDescent="0.2">
      <c r="A359" s="104" t="s">
        <v>981</v>
      </c>
      <c r="B359" s="105" t="s">
        <v>1544</v>
      </c>
      <c r="C359" s="110"/>
      <c r="D359" s="110"/>
      <c r="E359" s="113"/>
      <c r="F359" s="113"/>
      <c r="G359" s="152"/>
      <c r="H359" s="197"/>
    </row>
    <row r="360" spans="1:8" ht="13.9" hidden="1" customHeight="1" x14ac:dyDescent="0.2">
      <c r="A360" s="104" t="s">
        <v>1545</v>
      </c>
      <c r="B360" s="105" t="s">
        <v>1546</v>
      </c>
      <c r="C360" s="110"/>
      <c r="D360" s="110"/>
      <c r="E360" s="113"/>
      <c r="F360" s="113"/>
      <c r="G360" s="152"/>
      <c r="H360" s="197"/>
    </row>
    <row r="361" spans="1:8" ht="13.9" hidden="1" customHeight="1" x14ac:dyDescent="0.2">
      <c r="A361" s="104" t="s">
        <v>1547</v>
      </c>
      <c r="B361" s="105" t="s">
        <v>1548</v>
      </c>
      <c r="C361" s="110"/>
      <c r="D361" s="110"/>
      <c r="E361" s="113"/>
      <c r="F361" s="113"/>
      <c r="G361" s="152"/>
      <c r="H361" s="197"/>
    </row>
    <row r="362" spans="1:8" ht="13.9" hidden="1" customHeight="1" x14ac:dyDescent="0.2">
      <c r="A362" s="104" t="s">
        <v>1549</v>
      </c>
      <c r="B362" s="105" t="s">
        <v>1550</v>
      </c>
      <c r="C362" s="110"/>
      <c r="D362" s="110"/>
      <c r="E362" s="113"/>
      <c r="F362" s="113"/>
      <c r="G362" s="152"/>
      <c r="H362" s="197"/>
    </row>
    <row r="363" spans="1:8" ht="13.9" hidden="1" customHeight="1" x14ac:dyDescent="0.2">
      <c r="A363" s="104" t="s">
        <v>1551</v>
      </c>
      <c r="B363" s="105" t="s">
        <v>1552</v>
      </c>
      <c r="C363" s="110"/>
      <c r="D363" s="110"/>
      <c r="E363" s="113"/>
      <c r="F363" s="113"/>
      <c r="G363" s="152"/>
      <c r="H363" s="197"/>
    </row>
    <row r="364" spans="1:8" ht="13.9" hidden="1" customHeight="1" x14ac:dyDescent="0.2">
      <c r="A364" s="104" t="s">
        <v>1553</v>
      </c>
      <c r="B364" s="105" t="s">
        <v>1554</v>
      </c>
      <c r="C364" s="110"/>
      <c r="D364" s="110"/>
      <c r="E364" s="113"/>
      <c r="F364" s="113"/>
      <c r="G364" s="152"/>
      <c r="H364" s="197"/>
    </row>
    <row r="365" spans="1:8" ht="13.9" hidden="1" customHeight="1" x14ac:dyDescent="0.2">
      <c r="A365" s="104" t="s">
        <v>1555</v>
      </c>
      <c r="B365" s="105" t="s">
        <v>1556</v>
      </c>
      <c r="C365" s="110"/>
      <c r="D365" s="110"/>
      <c r="E365" s="113"/>
      <c r="F365" s="113"/>
      <c r="G365" s="152"/>
      <c r="H365" s="197"/>
    </row>
    <row r="366" spans="1:8" ht="13.9" hidden="1" customHeight="1" x14ac:dyDescent="0.2">
      <c r="A366" s="104" t="s">
        <v>1557</v>
      </c>
      <c r="B366" s="105" t="s">
        <v>1558</v>
      </c>
      <c r="C366" s="110"/>
      <c r="D366" s="110"/>
      <c r="E366" s="113"/>
      <c r="F366" s="113"/>
      <c r="G366" s="152"/>
      <c r="H366" s="197"/>
    </row>
    <row r="367" spans="1:8" ht="13.9" hidden="1" customHeight="1" x14ac:dyDescent="0.2">
      <c r="A367" s="104" t="s">
        <v>1559</v>
      </c>
      <c r="B367" s="105" t="s">
        <v>1560</v>
      </c>
      <c r="C367" s="110"/>
      <c r="D367" s="110"/>
      <c r="E367" s="113"/>
      <c r="F367" s="113"/>
      <c r="G367" s="152"/>
      <c r="H367" s="197"/>
    </row>
    <row r="368" spans="1:8" ht="13.9" hidden="1" customHeight="1" x14ac:dyDescent="0.2">
      <c r="A368" s="104" t="s">
        <v>1561</v>
      </c>
      <c r="B368" s="105" t="s">
        <v>1562</v>
      </c>
      <c r="C368" s="110"/>
      <c r="D368" s="110"/>
      <c r="E368" s="113"/>
      <c r="F368" s="113"/>
      <c r="G368" s="152"/>
      <c r="H368" s="197"/>
    </row>
    <row r="369" spans="1:8" ht="13.9" hidden="1" customHeight="1" x14ac:dyDescent="0.2">
      <c r="A369" s="104" t="s">
        <v>1563</v>
      </c>
      <c r="B369" s="105" t="s">
        <v>1564</v>
      </c>
      <c r="C369" s="110"/>
      <c r="D369" s="110"/>
      <c r="E369" s="113"/>
      <c r="F369" s="113"/>
      <c r="G369" s="152"/>
      <c r="H369" s="197"/>
    </row>
    <row r="370" spans="1:8" ht="13.9" hidden="1" customHeight="1" x14ac:dyDescent="0.2">
      <c r="A370" s="104" t="s">
        <v>1565</v>
      </c>
      <c r="B370" s="105" t="s">
        <v>1566</v>
      </c>
      <c r="C370" s="110"/>
      <c r="D370" s="110"/>
      <c r="E370" s="113"/>
      <c r="F370" s="113"/>
      <c r="G370" s="152"/>
      <c r="H370" s="197"/>
    </row>
    <row r="371" spans="1:8" ht="13.9" hidden="1" customHeight="1" x14ac:dyDescent="0.2">
      <c r="A371" s="104" t="s">
        <v>967</v>
      </c>
      <c r="B371" s="105" t="s">
        <v>1567</v>
      </c>
      <c r="C371" s="110"/>
      <c r="D371" s="110"/>
      <c r="E371" s="113"/>
      <c r="F371" s="113"/>
      <c r="G371" s="152"/>
      <c r="H371" s="197"/>
    </row>
    <row r="372" spans="1:8" ht="13.9" hidden="1" customHeight="1" x14ac:dyDescent="0.2">
      <c r="A372" s="104" t="s">
        <v>1568</v>
      </c>
      <c r="B372" s="105" t="s">
        <v>1569</v>
      </c>
      <c r="C372" s="110"/>
      <c r="D372" s="110"/>
      <c r="E372" s="113"/>
      <c r="F372" s="113"/>
      <c r="G372" s="152"/>
      <c r="H372" s="197"/>
    </row>
    <row r="373" spans="1:8" ht="13.9" hidden="1" customHeight="1" x14ac:dyDescent="0.2">
      <c r="A373" s="104" t="s">
        <v>1570</v>
      </c>
      <c r="B373" s="105" t="s">
        <v>1571</v>
      </c>
      <c r="C373" s="110"/>
      <c r="D373" s="110"/>
      <c r="E373" s="113"/>
      <c r="F373" s="113"/>
      <c r="G373" s="152"/>
      <c r="H373" s="197"/>
    </row>
    <row r="374" spans="1:8" ht="13.9" hidden="1" customHeight="1" x14ac:dyDescent="0.2">
      <c r="A374" s="104" t="s">
        <v>1572</v>
      </c>
      <c r="B374" s="105" t="s">
        <v>1573</v>
      </c>
      <c r="C374" s="110"/>
      <c r="D374" s="110"/>
      <c r="E374" s="113"/>
      <c r="F374" s="113"/>
      <c r="G374" s="152"/>
      <c r="H374" s="197"/>
    </row>
    <row r="375" spans="1:8" ht="13.9" hidden="1" customHeight="1" x14ac:dyDescent="0.2">
      <c r="A375" s="104" t="s">
        <v>1574</v>
      </c>
      <c r="B375" s="105" t="s">
        <v>1575</v>
      </c>
      <c r="C375" s="110"/>
      <c r="D375" s="110"/>
      <c r="E375" s="113"/>
      <c r="F375" s="113"/>
      <c r="G375" s="152"/>
      <c r="H375" s="197"/>
    </row>
    <row r="376" spans="1:8" ht="13.9" hidden="1" customHeight="1" x14ac:dyDescent="0.2">
      <c r="A376" s="104" t="s">
        <v>1576</v>
      </c>
      <c r="B376" s="105" t="s">
        <v>1577</v>
      </c>
      <c r="C376" s="110"/>
      <c r="D376" s="110"/>
      <c r="E376" s="113"/>
      <c r="F376" s="113"/>
      <c r="G376" s="152"/>
      <c r="H376" s="197"/>
    </row>
    <row r="377" spans="1:8" ht="13.9" hidden="1" customHeight="1" x14ac:dyDescent="0.2">
      <c r="A377" s="104" t="s">
        <v>1578</v>
      </c>
      <c r="B377" s="105" t="s">
        <v>1579</v>
      </c>
      <c r="C377" s="110"/>
      <c r="D377" s="110"/>
      <c r="E377" s="113"/>
      <c r="F377" s="113"/>
      <c r="G377" s="152"/>
      <c r="H377" s="197"/>
    </row>
    <row r="378" spans="1:8" ht="13.9" hidden="1" customHeight="1" x14ac:dyDescent="0.2">
      <c r="A378" s="104" t="s">
        <v>1580</v>
      </c>
      <c r="B378" s="105" t="s">
        <v>1581</v>
      </c>
      <c r="C378" s="110"/>
      <c r="D378" s="110"/>
      <c r="E378" s="113"/>
      <c r="F378" s="113"/>
      <c r="G378" s="152"/>
      <c r="H378" s="197"/>
    </row>
    <row r="379" spans="1:8" ht="13.9" hidden="1" customHeight="1" x14ac:dyDescent="0.2">
      <c r="A379" s="104" t="s">
        <v>104</v>
      </c>
      <c r="B379" s="105" t="s">
        <v>1040</v>
      </c>
      <c r="C379" s="110"/>
      <c r="D379" s="110"/>
      <c r="E379" s="113"/>
      <c r="F379" s="113"/>
      <c r="G379" s="152"/>
      <c r="H379" s="197"/>
    </row>
    <row r="380" spans="1:8" ht="13.9" hidden="1" customHeight="1" x14ac:dyDescent="0.2">
      <c r="A380" s="104" t="s">
        <v>104</v>
      </c>
      <c r="B380" s="105" t="s">
        <v>1041</v>
      </c>
      <c r="C380" s="111">
        <f>SUM(C347:C379)</f>
        <v>0</v>
      </c>
      <c r="D380" s="111">
        <f>SUM(D347:D379)</f>
        <v>0</v>
      </c>
      <c r="E380" s="111">
        <f>SUM(E347:E379)</f>
        <v>0</v>
      </c>
      <c r="F380" s="111">
        <f>SUM(F347:F379)</f>
        <v>0</v>
      </c>
      <c r="G380" s="152"/>
      <c r="H380" s="197"/>
    </row>
    <row r="381" spans="1:8" ht="13.9" hidden="1" customHeight="1" x14ac:dyDescent="0.2">
      <c r="A381" s="106" t="s">
        <v>104</v>
      </c>
      <c r="B381" s="107" t="s">
        <v>1582</v>
      </c>
      <c r="C381" s="110"/>
      <c r="D381" s="110"/>
      <c r="E381" s="113"/>
      <c r="F381" s="113"/>
      <c r="G381" s="113"/>
      <c r="H381" s="197"/>
    </row>
    <row r="382" spans="1:8" ht="13.9" hidden="1" customHeight="1" x14ac:dyDescent="0.2">
      <c r="A382" s="104" t="s">
        <v>982</v>
      </c>
      <c r="B382" s="105" t="s">
        <v>1583</v>
      </c>
      <c r="C382" s="110"/>
      <c r="D382" s="110"/>
      <c r="E382" s="113"/>
      <c r="F382" s="113"/>
      <c r="G382" s="152"/>
      <c r="H382" s="197"/>
    </row>
    <row r="383" spans="1:8" ht="13.9" hidden="1" customHeight="1" x14ac:dyDescent="0.2">
      <c r="A383" s="104" t="s">
        <v>983</v>
      </c>
      <c r="B383" s="105" t="s">
        <v>1584</v>
      </c>
      <c r="C383" s="110"/>
      <c r="D383" s="110"/>
      <c r="E383" s="113"/>
      <c r="F383" s="113"/>
      <c r="G383" s="152"/>
      <c r="H383" s="197"/>
    </row>
    <row r="384" spans="1:8" ht="13.9" hidden="1" customHeight="1" x14ac:dyDescent="0.2">
      <c r="A384" s="104" t="s">
        <v>984</v>
      </c>
      <c r="B384" s="105" t="s">
        <v>1585</v>
      </c>
      <c r="C384" s="110"/>
      <c r="D384" s="110"/>
      <c r="E384" s="113"/>
      <c r="F384" s="113"/>
      <c r="G384" s="152"/>
      <c r="H384" s="197"/>
    </row>
    <row r="385" spans="1:8" ht="13.9" hidden="1" customHeight="1" x14ac:dyDescent="0.2">
      <c r="A385" s="104" t="s">
        <v>1586</v>
      </c>
      <c r="B385" s="105" t="s">
        <v>1587</v>
      </c>
      <c r="C385" s="110"/>
      <c r="D385" s="110"/>
      <c r="E385" s="113"/>
      <c r="F385" s="113"/>
      <c r="G385" s="152"/>
      <c r="H385" s="197"/>
    </row>
    <row r="386" spans="1:8" ht="13.9" hidden="1" customHeight="1" x14ac:dyDescent="0.2">
      <c r="A386" s="104" t="s">
        <v>985</v>
      </c>
      <c r="B386" s="105" t="s">
        <v>1588</v>
      </c>
      <c r="C386" s="110"/>
      <c r="D386" s="110"/>
      <c r="E386" s="113"/>
      <c r="F386" s="113"/>
      <c r="G386" s="152"/>
      <c r="H386" s="197"/>
    </row>
    <row r="387" spans="1:8" ht="13.9" hidden="1" customHeight="1" x14ac:dyDescent="0.2">
      <c r="A387" s="104" t="s">
        <v>986</v>
      </c>
      <c r="B387" s="105" t="s">
        <v>1589</v>
      </c>
      <c r="C387" s="110"/>
      <c r="D387" s="110"/>
      <c r="E387" s="113"/>
      <c r="F387" s="113"/>
      <c r="G387" s="152"/>
      <c r="H387" s="197"/>
    </row>
    <row r="388" spans="1:8" ht="13.9" hidden="1" customHeight="1" x14ac:dyDescent="0.2">
      <c r="A388" s="104" t="s">
        <v>1590</v>
      </c>
      <c r="B388" s="105" t="s">
        <v>1591</v>
      </c>
      <c r="C388" s="110"/>
      <c r="D388" s="110"/>
      <c r="E388" s="113"/>
      <c r="F388" s="113"/>
      <c r="G388" s="152"/>
      <c r="H388" s="197"/>
    </row>
    <row r="389" spans="1:8" ht="13.9" hidden="1" customHeight="1" x14ac:dyDescent="0.2">
      <c r="A389" s="104" t="s">
        <v>988</v>
      </c>
      <c r="B389" s="105" t="s">
        <v>1592</v>
      </c>
      <c r="C389" s="110"/>
      <c r="D389" s="110"/>
      <c r="E389" s="113"/>
      <c r="F389" s="113"/>
      <c r="G389" s="152"/>
      <c r="H389" s="197"/>
    </row>
    <row r="390" spans="1:8" ht="13.9" hidden="1" customHeight="1" x14ac:dyDescent="0.2">
      <c r="A390" s="104" t="s">
        <v>1593</v>
      </c>
      <c r="B390" s="105" t="s">
        <v>1594</v>
      </c>
      <c r="C390" s="110"/>
      <c r="D390" s="110"/>
      <c r="E390" s="113"/>
      <c r="F390" s="113"/>
      <c r="G390" s="152"/>
      <c r="H390" s="197"/>
    </row>
    <row r="391" spans="1:8" ht="13.9" hidden="1" customHeight="1" x14ac:dyDescent="0.2">
      <c r="A391" s="104" t="s">
        <v>1595</v>
      </c>
      <c r="B391" s="105" t="s">
        <v>1596</v>
      </c>
      <c r="C391" s="110"/>
      <c r="D391" s="110"/>
      <c r="E391" s="113"/>
      <c r="F391" s="113"/>
      <c r="G391" s="152"/>
      <c r="H391" s="197"/>
    </row>
    <row r="392" spans="1:8" ht="13.9" hidden="1" customHeight="1" x14ac:dyDescent="0.2">
      <c r="A392" s="104" t="s">
        <v>990</v>
      </c>
      <c r="B392" s="105" t="s">
        <v>1597</v>
      </c>
      <c r="C392" s="110"/>
      <c r="D392" s="110"/>
      <c r="E392" s="113"/>
      <c r="F392" s="113"/>
      <c r="G392" s="152"/>
      <c r="H392" s="197"/>
    </row>
    <row r="393" spans="1:8" ht="13.9" hidden="1" customHeight="1" x14ac:dyDescent="0.2">
      <c r="A393" s="104" t="s">
        <v>1598</v>
      </c>
      <c r="B393" s="105" t="s">
        <v>1599</v>
      </c>
      <c r="C393" s="110"/>
      <c r="D393" s="110"/>
      <c r="E393" s="113"/>
      <c r="F393" s="113"/>
      <c r="G393" s="152"/>
      <c r="H393" s="197"/>
    </row>
    <row r="394" spans="1:8" ht="13.9" hidden="1" customHeight="1" x14ac:dyDescent="0.2">
      <c r="A394" s="104" t="s">
        <v>991</v>
      </c>
      <c r="B394" s="105" t="s">
        <v>1600</v>
      </c>
      <c r="C394" s="110"/>
      <c r="D394" s="110"/>
      <c r="E394" s="113"/>
      <c r="F394" s="113"/>
      <c r="G394" s="152"/>
      <c r="H394" s="197"/>
    </row>
    <row r="395" spans="1:8" ht="13.9" hidden="1" customHeight="1" x14ac:dyDescent="0.2">
      <c r="A395" s="104" t="s">
        <v>1601</v>
      </c>
      <c r="B395" s="105" t="s">
        <v>1602</v>
      </c>
      <c r="C395" s="110"/>
      <c r="D395" s="110"/>
      <c r="E395" s="113"/>
      <c r="F395" s="113"/>
      <c r="G395" s="152"/>
      <c r="H395" s="197"/>
    </row>
    <row r="396" spans="1:8" ht="13.9" hidden="1" customHeight="1" x14ac:dyDescent="0.2">
      <c r="A396" s="104" t="s">
        <v>1603</v>
      </c>
      <c r="B396" s="105" t="s">
        <v>1604</v>
      </c>
      <c r="C396" s="110"/>
      <c r="D396" s="110"/>
      <c r="E396" s="113"/>
      <c r="F396" s="113"/>
      <c r="G396" s="152"/>
      <c r="H396" s="197"/>
    </row>
    <row r="397" spans="1:8" ht="13.9" hidden="1" customHeight="1" x14ac:dyDescent="0.2">
      <c r="A397" s="104" t="s">
        <v>1605</v>
      </c>
      <c r="B397" s="105" t="s">
        <v>1606</v>
      </c>
      <c r="C397" s="110"/>
      <c r="D397" s="110"/>
      <c r="E397" s="113"/>
      <c r="F397" s="113"/>
      <c r="G397" s="152"/>
      <c r="H397" s="197"/>
    </row>
    <row r="398" spans="1:8" ht="13.9" hidden="1" customHeight="1" x14ac:dyDescent="0.2">
      <c r="A398" s="104" t="s">
        <v>1607</v>
      </c>
      <c r="B398" s="105" t="s">
        <v>1608</v>
      </c>
      <c r="C398" s="110"/>
      <c r="D398" s="110"/>
      <c r="E398" s="113"/>
      <c r="F398" s="113"/>
      <c r="G398" s="152"/>
      <c r="H398" s="197"/>
    </row>
    <row r="399" spans="1:8" ht="13.9" hidden="1" customHeight="1" x14ac:dyDescent="0.2">
      <c r="A399" s="104" t="s">
        <v>1609</v>
      </c>
      <c r="B399" s="105" t="s">
        <v>1610</v>
      </c>
      <c r="C399" s="110"/>
      <c r="D399" s="110"/>
      <c r="E399" s="113"/>
      <c r="F399" s="113"/>
      <c r="G399" s="152"/>
      <c r="H399" s="197"/>
    </row>
    <row r="400" spans="1:8" ht="13.9" hidden="1" customHeight="1" x14ac:dyDescent="0.2">
      <c r="A400" s="104" t="s">
        <v>1611</v>
      </c>
      <c r="B400" s="105" t="s">
        <v>1612</v>
      </c>
      <c r="C400" s="110"/>
      <c r="D400" s="110"/>
      <c r="E400" s="113"/>
      <c r="F400" s="113"/>
      <c r="G400" s="152"/>
      <c r="H400" s="197"/>
    </row>
    <row r="401" spans="1:8" ht="13.9" hidden="1" customHeight="1" x14ac:dyDescent="0.2">
      <c r="A401" s="104" t="s">
        <v>1613</v>
      </c>
      <c r="B401" s="105" t="s">
        <v>1614</v>
      </c>
      <c r="C401" s="110"/>
      <c r="D401" s="110"/>
      <c r="E401" s="113"/>
      <c r="F401" s="113"/>
      <c r="G401" s="152"/>
      <c r="H401" s="197"/>
    </row>
    <row r="402" spans="1:8" ht="13.9" hidden="1" customHeight="1" x14ac:dyDescent="0.2">
      <c r="A402" s="104" t="s">
        <v>1615</v>
      </c>
      <c r="B402" s="105" t="s">
        <v>1616</v>
      </c>
      <c r="C402" s="110"/>
      <c r="D402" s="110"/>
      <c r="E402" s="113"/>
      <c r="F402" s="113"/>
      <c r="G402" s="152"/>
      <c r="H402" s="197"/>
    </row>
    <row r="403" spans="1:8" ht="13.9" hidden="1" customHeight="1" x14ac:dyDescent="0.2">
      <c r="A403" s="104" t="s">
        <v>1617</v>
      </c>
      <c r="B403" s="105" t="s">
        <v>1618</v>
      </c>
      <c r="C403" s="110"/>
      <c r="D403" s="110"/>
      <c r="E403" s="113"/>
      <c r="F403" s="113"/>
      <c r="G403" s="152"/>
      <c r="H403" s="197"/>
    </row>
    <row r="404" spans="1:8" ht="13.9" hidden="1" customHeight="1" x14ac:dyDescent="0.2">
      <c r="A404" s="104" t="s">
        <v>1619</v>
      </c>
      <c r="B404" s="105" t="s">
        <v>1620</v>
      </c>
      <c r="C404" s="110"/>
      <c r="D404" s="110"/>
      <c r="E404" s="113"/>
      <c r="F404" s="113"/>
      <c r="G404" s="152"/>
      <c r="H404" s="197"/>
    </row>
    <row r="405" spans="1:8" ht="13.9" hidden="1" customHeight="1" x14ac:dyDescent="0.2">
      <c r="A405" s="104" t="s">
        <v>1621</v>
      </c>
      <c r="B405" s="105" t="s">
        <v>1622</v>
      </c>
      <c r="C405" s="110"/>
      <c r="D405" s="110"/>
      <c r="E405" s="113"/>
      <c r="F405" s="113"/>
      <c r="G405" s="152"/>
      <c r="H405" s="197"/>
    </row>
    <row r="406" spans="1:8" ht="13.9" hidden="1" customHeight="1" x14ac:dyDescent="0.2">
      <c r="A406" s="104" t="s">
        <v>1623</v>
      </c>
      <c r="B406" s="105" t="s">
        <v>1624</v>
      </c>
      <c r="C406" s="110"/>
      <c r="D406" s="110"/>
      <c r="E406" s="113"/>
      <c r="F406" s="113"/>
      <c r="G406" s="152"/>
      <c r="H406" s="197"/>
    </row>
    <row r="407" spans="1:8" ht="13.9" hidden="1" customHeight="1" x14ac:dyDescent="0.2">
      <c r="A407" s="104" t="s">
        <v>1625</v>
      </c>
      <c r="B407" s="105" t="s">
        <v>1626</v>
      </c>
      <c r="C407" s="110"/>
      <c r="D407" s="110"/>
      <c r="E407" s="113"/>
      <c r="F407" s="113"/>
      <c r="G407" s="152"/>
      <c r="H407" s="197"/>
    </row>
    <row r="408" spans="1:8" ht="13.9" hidden="1" customHeight="1" x14ac:dyDescent="0.2">
      <c r="A408" s="104" t="s">
        <v>1627</v>
      </c>
      <c r="B408" s="105" t="s">
        <v>1628</v>
      </c>
      <c r="C408" s="110"/>
      <c r="D408" s="110"/>
      <c r="E408" s="113"/>
      <c r="F408" s="113"/>
      <c r="G408" s="152"/>
      <c r="H408" s="197"/>
    </row>
    <row r="409" spans="1:8" ht="13.9" hidden="1" customHeight="1" x14ac:dyDescent="0.2">
      <c r="A409" s="104" t="s">
        <v>1629</v>
      </c>
      <c r="B409" s="105" t="s">
        <v>1630</v>
      </c>
      <c r="C409" s="110"/>
      <c r="D409" s="110"/>
      <c r="E409" s="113"/>
      <c r="F409" s="113"/>
      <c r="G409" s="152"/>
      <c r="H409" s="197"/>
    </row>
    <row r="410" spans="1:8" ht="13.9" hidden="1" customHeight="1" x14ac:dyDescent="0.2">
      <c r="A410" s="104" t="s">
        <v>1631</v>
      </c>
      <c r="B410" s="105" t="s">
        <v>1632</v>
      </c>
      <c r="C410" s="110"/>
      <c r="D410" s="110"/>
      <c r="E410" s="113"/>
      <c r="F410" s="113"/>
      <c r="G410" s="152"/>
      <c r="H410" s="197"/>
    </row>
    <row r="411" spans="1:8" ht="13.9" hidden="1" customHeight="1" x14ac:dyDescent="0.2">
      <c r="A411" s="104" t="s">
        <v>104</v>
      </c>
      <c r="B411" s="105" t="s">
        <v>1040</v>
      </c>
      <c r="C411" s="110"/>
      <c r="D411" s="110"/>
      <c r="E411" s="113"/>
      <c r="F411" s="113"/>
      <c r="G411" s="152"/>
      <c r="H411" s="197"/>
    </row>
    <row r="412" spans="1:8" ht="13.9" hidden="1" customHeight="1" x14ac:dyDescent="0.2">
      <c r="A412" s="104" t="s">
        <v>104</v>
      </c>
      <c r="B412" s="105" t="s">
        <v>1041</v>
      </c>
      <c r="C412" s="111">
        <f>SUM(C382:C411)</f>
        <v>0</v>
      </c>
      <c r="D412" s="111">
        <f>SUM(D382:D411)</f>
        <v>0</v>
      </c>
      <c r="E412" s="111">
        <f>SUM(E382:E411)</f>
        <v>0</v>
      </c>
      <c r="F412" s="111">
        <f>SUM(F382:F411)</f>
        <v>0</v>
      </c>
      <c r="G412" s="152"/>
      <c r="H412" s="197"/>
    </row>
    <row r="413" spans="1:8" ht="13.9" hidden="1" customHeight="1" x14ac:dyDescent="0.2">
      <c r="A413" s="106" t="s">
        <v>104</v>
      </c>
      <c r="B413" s="107" t="s">
        <v>1633</v>
      </c>
      <c r="C413" s="110"/>
      <c r="D413" s="110"/>
      <c r="E413" s="113"/>
      <c r="F413" s="113"/>
      <c r="G413" s="113"/>
      <c r="H413" s="197"/>
    </row>
    <row r="414" spans="1:8" ht="13.9" hidden="1" customHeight="1" x14ac:dyDescent="0.2">
      <c r="A414" s="104" t="s">
        <v>1634</v>
      </c>
      <c r="B414" s="105" t="s">
        <v>1635</v>
      </c>
      <c r="C414" s="110"/>
      <c r="D414" s="110"/>
      <c r="E414" s="113"/>
      <c r="F414" s="113"/>
      <c r="G414" s="152"/>
      <c r="H414" s="197"/>
    </row>
    <row r="415" spans="1:8" ht="13.9" hidden="1" customHeight="1" x14ac:dyDescent="0.2">
      <c r="A415" s="104" t="s">
        <v>1636</v>
      </c>
      <c r="B415" s="105" t="s">
        <v>1637</v>
      </c>
      <c r="C415" s="110"/>
      <c r="D415" s="110"/>
      <c r="E415" s="113"/>
      <c r="F415" s="113"/>
      <c r="G415" s="152"/>
      <c r="H415" s="197"/>
    </row>
    <row r="416" spans="1:8" ht="13.9" hidden="1" customHeight="1" x14ac:dyDescent="0.2">
      <c r="A416" s="104" t="s">
        <v>1638</v>
      </c>
      <c r="B416" s="105" t="s">
        <v>1639</v>
      </c>
      <c r="C416" s="110"/>
      <c r="D416" s="110"/>
      <c r="E416" s="113"/>
      <c r="F416" s="113"/>
      <c r="G416" s="152"/>
      <c r="H416" s="197"/>
    </row>
    <row r="417" spans="1:8" ht="13.9" hidden="1" customHeight="1" x14ac:dyDescent="0.2">
      <c r="A417" s="104" t="s">
        <v>1640</v>
      </c>
      <c r="B417" s="105" t="s">
        <v>1641</v>
      </c>
      <c r="C417" s="110"/>
      <c r="D417" s="110"/>
      <c r="E417" s="113"/>
      <c r="F417" s="113"/>
      <c r="G417" s="152"/>
      <c r="H417" s="197"/>
    </row>
    <row r="418" spans="1:8" ht="13.9" hidden="1" customHeight="1" x14ac:dyDescent="0.2">
      <c r="A418" s="104" t="s">
        <v>1642</v>
      </c>
      <c r="B418" s="105" t="s">
        <v>1643</v>
      </c>
      <c r="C418" s="110"/>
      <c r="D418" s="110"/>
      <c r="E418" s="113"/>
      <c r="F418" s="113"/>
      <c r="G418" s="152"/>
      <c r="H418" s="197"/>
    </row>
    <row r="419" spans="1:8" ht="13.9" hidden="1" customHeight="1" x14ac:dyDescent="0.2">
      <c r="A419" s="104" t="s">
        <v>1644</v>
      </c>
      <c r="B419" s="105" t="s">
        <v>1645</v>
      </c>
      <c r="C419" s="110"/>
      <c r="D419" s="110"/>
      <c r="E419" s="113"/>
      <c r="F419" s="113"/>
      <c r="G419" s="152"/>
      <c r="H419" s="197"/>
    </row>
    <row r="420" spans="1:8" ht="13.9" hidden="1" customHeight="1" x14ac:dyDescent="0.2">
      <c r="A420" s="104" t="s">
        <v>1646</v>
      </c>
      <c r="B420" s="105" t="s">
        <v>1647</v>
      </c>
      <c r="C420" s="110"/>
      <c r="D420" s="110"/>
      <c r="E420" s="113"/>
      <c r="F420" s="113"/>
      <c r="G420" s="152"/>
      <c r="H420" s="197"/>
    </row>
    <row r="421" spans="1:8" ht="13.9" hidden="1" customHeight="1" x14ac:dyDescent="0.2">
      <c r="A421" s="104" t="s">
        <v>1648</v>
      </c>
      <c r="B421" s="105" t="s">
        <v>1649</v>
      </c>
      <c r="C421" s="110"/>
      <c r="D421" s="110"/>
      <c r="E421" s="113"/>
      <c r="F421" s="113"/>
      <c r="G421" s="152"/>
      <c r="H421" s="197"/>
    </row>
    <row r="422" spans="1:8" ht="13.9" hidden="1" customHeight="1" x14ac:dyDescent="0.2">
      <c r="A422" s="104" t="s">
        <v>1650</v>
      </c>
      <c r="B422" s="105" t="s">
        <v>1651</v>
      </c>
      <c r="C422" s="110"/>
      <c r="D422" s="110"/>
      <c r="E422" s="113"/>
      <c r="F422" s="113"/>
      <c r="G422" s="152"/>
      <c r="H422" s="197"/>
    </row>
    <row r="423" spans="1:8" ht="13.9" hidden="1" customHeight="1" x14ac:dyDescent="0.2">
      <c r="A423" s="104" t="s">
        <v>1652</v>
      </c>
      <c r="B423" s="105" t="s">
        <v>1653</v>
      </c>
      <c r="C423" s="110"/>
      <c r="D423" s="110"/>
      <c r="E423" s="113"/>
      <c r="F423" s="113"/>
      <c r="G423" s="152"/>
      <c r="H423" s="197"/>
    </row>
    <row r="424" spans="1:8" ht="13.9" hidden="1" customHeight="1" x14ac:dyDescent="0.2">
      <c r="A424" s="104" t="s">
        <v>104</v>
      </c>
      <c r="B424" s="105" t="s">
        <v>1040</v>
      </c>
      <c r="C424" s="110"/>
      <c r="D424" s="110"/>
      <c r="E424" s="113"/>
      <c r="F424" s="113"/>
      <c r="G424" s="152"/>
      <c r="H424" s="197"/>
    </row>
    <row r="425" spans="1:8" ht="13.9" hidden="1" customHeight="1" x14ac:dyDescent="0.2">
      <c r="A425" s="104" t="s">
        <v>104</v>
      </c>
      <c r="B425" s="105" t="s">
        <v>1041</v>
      </c>
      <c r="C425" s="111">
        <f>SUM(C414:C424)</f>
        <v>0</v>
      </c>
      <c r="D425" s="111">
        <f>SUM(D414:D424)</f>
        <v>0</v>
      </c>
      <c r="E425" s="111">
        <f>SUM(E414:E424)</f>
        <v>0</v>
      </c>
      <c r="F425" s="111">
        <f>SUM(F414:F424)</f>
        <v>0</v>
      </c>
      <c r="G425" s="152"/>
      <c r="H425" s="197"/>
    </row>
    <row r="426" spans="1:8" ht="13.9" hidden="1" customHeight="1" x14ac:dyDescent="0.2">
      <c r="A426" s="106" t="s">
        <v>104</v>
      </c>
      <c r="B426" s="107" t="s">
        <v>1654</v>
      </c>
      <c r="C426" s="110"/>
      <c r="D426" s="110"/>
      <c r="E426" s="113"/>
      <c r="F426" s="113"/>
      <c r="G426" s="113"/>
      <c r="H426" s="197"/>
    </row>
    <row r="427" spans="1:8" ht="13.9" hidden="1" customHeight="1" x14ac:dyDescent="0.2">
      <c r="A427" s="104" t="s">
        <v>1655</v>
      </c>
      <c r="B427" s="105" t="s">
        <v>1656</v>
      </c>
      <c r="C427" s="110"/>
      <c r="D427" s="110"/>
      <c r="E427" s="113"/>
      <c r="F427" s="113"/>
      <c r="G427" s="152"/>
      <c r="H427" s="197"/>
    </row>
    <row r="428" spans="1:8" ht="13.9" hidden="1" customHeight="1" x14ac:dyDescent="0.2">
      <c r="A428" s="104" t="s">
        <v>1657</v>
      </c>
      <c r="B428" s="105" t="s">
        <v>1658</v>
      </c>
      <c r="C428" s="110"/>
      <c r="D428" s="110"/>
      <c r="E428" s="113"/>
      <c r="F428" s="113"/>
      <c r="G428" s="152"/>
      <c r="H428" s="197"/>
    </row>
    <row r="429" spans="1:8" ht="13.9" hidden="1" customHeight="1" x14ac:dyDescent="0.2">
      <c r="A429" s="104" t="s">
        <v>1659</v>
      </c>
      <c r="B429" s="105" t="s">
        <v>1660</v>
      </c>
      <c r="C429" s="110"/>
      <c r="D429" s="110"/>
      <c r="E429" s="113"/>
      <c r="F429" s="113"/>
      <c r="G429" s="152"/>
      <c r="H429" s="197"/>
    </row>
    <row r="430" spans="1:8" ht="13.9" hidden="1" customHeight="1" x14ac:dyDescent="0.2">
      <c r="A430" s="104" t="s">
        <v>1661</v>
      </c>
      <c r="B430" s="105" t="s">
        <v>1662</v>
      </c>
      <c r="C430" s="110"/>
      <c r="D430" s="110"/>
      <c r="E430" s="113"/>
      <c r="F430" s="113"/>
      <c r="G430" s="152"/>
      <c r="H430" s="197"/>
    </row>
    <row r="431" spans="1:8" ht="13.9" hidden="1" customHeight="1" x14ac:dyDescent="0.2">
      <c r="A431" s="104" t="s">
        <v>104</v>
      </c>
      <c r="B431" s="105" t="s">
        <v>1040</v>
      </c>
      <c r="C431" s="110"/>
      <c r="D431" s="110"/>
      <c r="E431" s="113"/>
      <c r="F431" s="113"/>
      <c r="G431" s="152"/>
      <c r="H431" s="197"/>
    </row>
    <row r="432" spans="1:8" ht="13.9" hidden="1" customHeight="1" x14ac:dyDescent="0.2">
      <c r="A432" s="104" t="s">
        <v>104</v>
      </c>
      <c r="B432" s="105" t="s">
        <v>1041</v>
      </c>
      <c r="C432" s="111">
        <f>SUM(C427:C431)</f>
        <v>0</v>
      </c>
      <c r="D432" s="111">
        <f>SUM(D427:D431)</f>
        <v>0</v>
      </c>
      <c r="E432" s="111">
        <f>SUM(E427:E431)</f>
        <v>0</v>
      </c>
      <c r="F432" s="111">
        <f>SUM(F427:F431)</f>
        <v>0</v>
      </c>
      <c r="G432" s="152"/>
      <c r="H432" s="197"/>
    </row>
    <row r="433" spans="1:8" ht="13.9" hidden="1" customHeight="1" x14ac:dyDescent="0.2">
      <c r="A433" s="106" t="s">
        <v>104</v>
      </c>
      <c r="B433" s="107" t="s">
        <v>1663</v>
      </c>
      <c r="C433" s="110"/>
      <c r="D433" s="110"/>
      <c r="E433" s="113"/>
      <c r="F433" s="113"/>
      <c r="G433" s="113"/>
      <c r="H433" s="197"/>
    </row>
    <row r="434" spans="1:8" ht="13.9" hidden="1" customHeight="1" x14ac:dyDescent="0.2">
      <c r="A434" s="104" t="s">
        <v>1664</v>
      </c>
      <c r="B434" s="105" t="s">
        <v>1665</v>
      </c>
      <c r="C434" s="110"/>
      <c r="D434" s="110"/>
      <c r="E434" s="113"/>
      <c r="F434" s="113"/>
      <c r="G434" s="152"/>
      <c r="H434" s="197"/>
    </row>
    <row r="435" spans="1:8" ht="13.9" hidden="1" customHeight="1" x14ac:dyDescent="0.2">
      <c r="A435" s="104" t="s">
        <v>1666</v>
      </c>
      <c r="B435" s="105" t="s">
        <v>1667</v>
      </c>
      <c r="C435" s="110"/>
      <c r="D435" s="110"/>
      <c r="E435" s="113"/>
      <c r="F435" s="113"/>
      <c r="G435" s="152"/>
      <c r="H435" s="197"/>
    </row>
    <row r="436" spans="1:8" ht="13.9" hidden="1" customHeight="1" x14ac:dyDescent="0.2">
      <c r="A436" s="104" t="s">
        <v>1668</v>
      </c>
      <c r="B436" s="105" t="s">
        <v>1669</v>
      </c>
      <c r="C436" s="110"/>
      <c r="D436" s="110"/>
      <c r="E436" s="113"/>
      <c r="F436" s="113"/>
      <c r="G436" s="152"/>
      <c r="H436" s="197"/>
    </row>
    <row r="437" spans="1:8" ht="13.9" hidden="1" customHeight="1" x14ac:dyDescent="0.2">
      <c r="A437" s="104" t="s">
        <v>1670</v>
      </c>
      <c r="B437" s="105" t="s">
        <v>1671</v>
      </c>
      <c r="C437" s="110"/>
      <c r="D437" s="110"/>
      <c r="E437" s="113"/>
      <c r="F437" s="113"/>
      <c r="G437" s="152"/>
      <c r="H437" s="197"/>
    </row>
    <row r="438" spans="1:8" ht="13.9" hidden="1" customHeight="1" x14ac:dyDescent="0.2">
      <c r="A438" s="104" t="s">
        <v>1672</v>
      </c>
      <c r="B438" s="105" t="s">
        <v>1673</v>
      </c>
      <c r="C438" s="110"/>
      <c r="D438" s="110"/>
      <c r="E438" s="113"/>
      <c r="F438" s="113"/>
      <c r="G438" s="152"/>
      <c r="H438" s="197"/>
    </row>
    <row r="439" spans="1:8" ht="13.9" hidden="1" customHeight="1" x14ac:dyDescent="0.2">
      <c r="A439" s="104" t="s">
        <v>1674</v>
      </c>
      <c r="B439" s="105" t="s">
        <v>1675</v>
      </c>
      <c r="C439" s="110"/>
      <c r="D439" s="110"/>
      <c r="E439" s="113"/>
      <c r="F439" s="113"/>
      <c r="G439" s="152"/>
      <c r="H439" s="197"/>
    </row>
    <row r="440" spans="1:8" ht="13.9" hidden="1" customHeight="1" x14ac:dyDescent="0.2">
      <c r="A440" s="104" t="s">
        <v>1676</v>
      </c>
      <c r="B440" s="105" t="s">
        <v>1677</v>
      </c>
      <c r="C440" s="110"/>
      <c r="D440" s="110"/>
      <c r="E440" s="113"/>
      <c r="F440" s="113"/>
      <c r="G440" s="152"/>
      <c r="H440" s="197"/>
    </row>
    <row r="441" spans="1:8" ht="13.9" hidden="1" customHeight="1" x14ac:dyDescent="0.2">
      <c r="A441" s="104" t="s">
        <v>1678</v>
      </c>
      <c r="B441" s="105" t="s">
        <v>1679</v>
      </c>
      <c r="C441" s="110"/>
      <c r="D441" s="110"/>
      <c r="E441" s="113"/>
      <c r="F441" s="113"/>
      <c r="G441" s="152"/>
      <c r="H441" s="197"/>
    </row>
    <row r="442" spans="1:8" ht="13.9" hidden="1" customHeight="1" x14ac:dyDescent="0.2">
      <c r="A442" s="104" t="s">
        <v>1680</v>
      </c>
      <c r="B442" s="105" t="s">
        <v>1681</v>
      </c>
      <c r="C442" s="110"/>
      <c r="D442" s="110"/>
      <c r="E442" s="113"/>
      <c r="F442" s="113"/>
      <c r="G442" s="152"/>
      <c r="H442" s="197"/>
    </row>
    <row r="443" spans="1:8" ht="13.9" hidden="1" customHeight="1" x14ac:dyDescent="0.2">
      <c r="A443" s="104" t="s">
        <v>1682</v>
      </c>
      <c r="B443" s="105" t="s">
        <v>1683</v>
      </c>
      <c r="C443" s="110"/>
      <c r="D443" s="110"/>
      <c r="E443" s="113"/>
      <c r="F443" s="113"/>
      <c r="G443" s="152"/>
      <c r="H443" s="197"/>
    </row>
    <row r="444" spans="1:8" ht="13.9" hidden="1" customHeight="1" x14ac:dyDescent="0.2">
      <c r="A444" s="104" t="s">
        <v>1684</v>
      </c>
      <c r="B444" s="105" t="s">
        <v>1685</v>
      </c>
      <c r="C444" s="110"/>
      <c r="D444" s="110"/>
      <c r="E444" s="113"/>
      <c r="F444" s="113"/>
      <c r="G444" s="152"/>
      <c r="H444" s="197"/>
    </row>
    <row r="445" spans="1:8" ht="13.9" hidden="1" customHeight="1" x14ac:dyDescent="0.2">
      <c r="A445" s="104" t="s">
        <v>1686</v>
      </c>
      <c r="B445" s="105" t="s">
        <v>1687</v>
      </c>
      <c r="C445" s="110"/>
      <c r="D445" s="110"/>
      <c r="E445" s="113"/>
      <c r="F445" s="113"/>
      <c r="G445" s="152"/>
      <c r="H445" s="197"/>
    </row>
    <row r="446" spans="1:8" ht="13.9" hidden="1" customHeight="1" x14ac:dyDescent="0.2">
      <c r="A446" s="104" t="s">
        <v>1688</v>
      </c>
      <c r="B446" s="105" t="s">
        <v>1689</v>
      </c>
      <c r="C446" s="110"/>
      <c r="D446" s="110"/>
      <c r="E446" s="113"/>
      <c r="F446" s="113"/>
      <c r="G446" s="152"/>
      <c r="H446" s="197"/>
    </row>
    <row r="447" spans="1:8" ht="13.9" hidden="1" customHeight="1" x14ac:dyDescent="0.2">
      <c r="A447" s="104" t="s">
        <v>1690</v>
      </c>
      <c r="B447" s="105" t="s">
        <v>1691</v>
      </c>
      <c r="C447" s="110"/>
      <c r="D447" s="110"/>
      <c r="E447" s="113"/>
      <c r="F447" s="113"/>
      <c r="G447" s="152"/>
      <c r="H447" s="197"/>
    </row>
    <row r="448" spans="1:8" ht="13.9" hidden="1" customHeight="1" x14ac:dyDescent="0.2">
      <c r="A448" s="104" t="s">
        <v>1692</v>
      </c>
      <c r="B448" s="105" t="s">
        <v>1693</v>
      </c>
      <c r="C448" s="110"/>
      <c r="D448" s="110"/>
      <c r="E448" s="113"/>
      <c r="F448" s="113"/>
      <c r="G448" s="152"/>
      <c r="H448" s="197"/>
    </row>
    <row r="449" spans="1:8" ht="13.9" hidden="1" customHeight="1" x14ac:dyDescent="0.2">
      <c r="A449" s="104" t="s">
        <v>1694</v>
      </c>
      <c r="B449" s="105" t="s">
        <v>1695</v>
      </c>
      <c r="C449" s="110"/>
      <c r="D449" s="110"/>
      <c r="E449" s="113"/>
      <c r="F449" s="113"/>
      <c r="G449" s="152"/>
      <c r="H449" s="197"/>
    </row>
    <row r="450" spans="1:8" ht="13.9" hidden="1" customHeight="1" x14ac:dyDescent="0.2">
      <c r="A450" s="104" t="s">
        <v>1696</v>
      </c>
      <c r="B450" s="105" t="s">
        <v>1697</v>
      </c>
      <c r="C450" s="110"/>
      <c r="D450" s="110"/>
      <c r="E450" s="113"/>
      <c r="F450" s="113"/>
      <c r="G450" s="152"/>
      <c r="H450" s="197"/>
    </row>
    <row r="451" spans="1:8" ht="13.9" hidden="1" customHeight="1" x14ac:dyDescent="0.2">
      <c r="A451" s="104" t="s">
        <v>1698</v>
      </c>
      <c r="B451" s="105" t="s">
        <v>1699</v>
      </c>
      <c r="C451" s="110"/>
      <c r="D451" s="110"/>
      <c r="E451" s="113"/>
      <c r="F451" s="113"/>
      <c r="G451" s="152"/>
      <c r="H451" s="197"/>
    </row>
    <row r="452" spans="1:8" ht="13.9" hidden="1" customHeight="1" x14ac:dyDescent="0.2">
      <c r="A452" s="104" t="s">
        <v>1700</v>
      </c>
      <c r="B452" s="105" t="s">
        <v>1701</v>
      </c>
      <c r="C452" s="110"/>
      <c r="D452" s="110"/>
      <c r="E452" s="113"/>
      <c r="F452" s="113"/>
      <c r="G452" s="152"/>
      <c r="H452" s="197"/>
    </row>
    <row r="453" spans="1:8" ht="13.9" hidden="1" customHeight="1" x14ac:dyDescent="0.2">
      <c r="A453" s="104" t="s">
        <v>1702</v>
      </c>
      <c r="B453" s="105" t="s">
        <v>1703</v>
      </c>
      <c r="C453" s="110"/>
      <c r="D453" s="110"/>
      <c r="E453" s="113"/>
      <c r="F453" s="113"/>
      <c r="G453" s="152"/>
      <c r="H453" s="197"/>
    </row>
    <row r="454" spans="1:8" ht="13.9" hidden="1" customHeight="1" x14ac:dyDescent="0.2">
      <c r="A454" s="104" t="s">
        <v>1704</v>
      </c>
      <c r="B454" s="105" t="s">
        <v>1705</v>
      </c>
      <c r="C454" s="110"/>
      <c r="D454" s="110"/>
      <c r="E454" s="113"/>
      <c r="F454" s="113"/>
      <c r="G454" s="152"/>
      <c r="H454" s="197"/>
    </row>
    <row r="455" spans="1:8" ht="13.9" hidden="1" customHeight="1" x14ac:dyDescent="0.2">
      <c r="A455" s="104" t="s">
        <v>1706</v>
      </c>
      <c r="B455" s="105" t="s">
        <v>1707</v>
      </c>
      <c r="C455" s="110"/>
      <c r="D455" s="110"/>
      <c r="E455" s="113"/>
      <c r="F455" s="113"/>
      <c r="G455" s="152"/>
      <c r="H455" s="197"/>
    </row>
    <row r="456" spans="1:8" ht="13.9" hidden="1" customHeight="1" x14ac:dyDescent="0.2">
      <c r="A456" s="104" t="s">
        <v>1708</v>
      </c>
      <c r="B456" s="105" t="s">
        <v>1709</v>
      </c>
      <c r="C456" s="110"/>
      <c r="D456" s="110"/>
      <c r="E456" s="113"/>
      <c r="F456" s="113"/>
      <c r="G456" s="152"/>
      <c r="H456" s="197"/>
    </row>
    <row r="457" spans="1:8" ht="13.9" hidden="1" customHeight="1" x14ac:dyDescent="0.2">
      <c r="A457" s="104" t="s">
        <v>1710</v>
      </c>
      <c r="B457" s="105" t="s">
        <v>1711</v>
      </c>
      <c r="C457" s="110"/>
      <c r="D457" s="110"/>
      <c r="E457" s="113"/>
      <c r="F457" s="113"/>
      <c r="G457" s="152"/>
      <c r="H457" s="197"/>
    </row>
    <row r="458" spans="1:8" ht="13.9" hidden="1" customHeight="1" x14ac:dyDescent="0.2">
      <c r="A458" s="104" t="s">
        <v>104</v>
      </c>
      <c r="B458" s="105" t="s">
        <v>1040</v>
      </c>
      <c r="C458" s="110"/>
      <c r="D458" s="110"/>
      <c r="E458" s="113"/>
      <c r="F458" s="113"/>
      <c r="G458" s="152"/>
      <c r="H458" s="197"/>
    </row>
    <row r="459" spans="1:8" ht="13.9" hidden="1" customHeight="1" x14ac:dyDescent="0.2">
      <c r="A459" s="104" t="s">
        <v>104</v>
      </c>
      <c r="B459" s="105" t="s">
        <v>1041</v>
      </c>
      <c r="C459" s="111">
        <f>SUM(C434:C458)</f>
        <v>0</v>
      </c>
      <c r="D459" s="111">
        <f>SUM(D434:D458)</f>
        <v>0</v>
      </c>
      <c r="E459" s="111">
        <f>SUM(E434:E458)</f>
        <v>0</v>
      </c>
      <c r="F459" s="111">
        <f>SUM(F434:F458)</f>
        <v>0</v>
      </c>
      <c r="G459" s="152"/>
      <c r="H459" s="197"/>
    </row>
    <row r="460" spans="1:8" ht="13.9" hidden="1" customHeight="1" x14ac:dyDescent="0.2">
      <c r="A460" s="106" t="s">
        <v>104</v>
      </c>
      <c r="B460" s="107" t="s">
        <v>1712</v>
      </c>
      <c r="C460" s="110"/>
      <c r="D460" s="110"/>
      <c r="E460" s="113"/>
      <c r="F460" s="113"/>
      <c r="G460" s="113"/>
      <c r="H460" s="197"/>
    </row>
    <row r="461" spans="1:8" ht="13.9" hidden="1" customHeight="1" x14ac:dyDescent="0.2">
      <c r="A461" s="104" t="s">
        <v>1713</v>
      </c>
      <c r="B461" s="105" t="s">
        <v>1714</v>
      </c>
      <c r="C461" s="110"/>
      <c r="D461" s="110"/>
      <c r="E461" s="113"/>
      <c r="F461" s="113"/>
      <c r="G461" s="152"/>
      <c r="H461" s="197"/>
    </row>
    <row r="462" spans="1:8" ht="13.9" hidden="1" customHeight="1" x14ac:dyDescent="0.2">
      <c r="A462" s="104" t="s">
        <v>1715</v>
      </c>
      <c r="B462" s="105" t="s">
        <v>1716</v>
      </c>
      <c r="C462" s="110"/>
      <c r="D462" s="110"/>
      <c r="E462" s="113"/>
      <c r="F462" s="113"/>
      <c r="G462" s="152"/>
      <c r="H462" s="197"/>
    </row>
    <row r="463" spans="1:8" ht="13.9" hidden="1" customHeight="1" x14ac:dyDescent="0.2">
      <c r="A463" s="104" t="s">
        <v>1717</v>
      </c>
      <c r="B463" s="105" t="s">
        <v>1718</v>
      </c>
      <c r="C463" s="110"/>
      <c r="D463" s="110"/>
      <c r="E463" s="113"/>
      <c r="F463" s="113"/>
      <c r="G463" s="152"/>
      <c r="H463" s="197"/>
    </row>
    <row r="464" spans="1:8" ht="13.9" hidden="1" customHeight="1" x14ac:dyDescent="0.2">
      <c r="A464" s="104" t="s">
        <v>1719</v>
      </c>
      <c r="B464" s="105" t="s">
        <v>1720</v>
      </c>
      <c r="C464" s="110"/>
      <c r="D464" s="110"/>
      <c r="E464" s="113"/>
      <c r="F464" s="113"/>
      <c r="G464" s="152"/>
      <c r="H464" s="197"/>
    </row>
    <row r="465" spans="1:8" ht="13.9" hidden="1" customHeight="1" x14ac:dyDescent="0.2">
      <c r="A465" s="104" t="s">
        <v>1721</v>
      </c>
      <c r="B465" s="105" t="s">
        <v>1722</v>
      </c>
      <c r="C465" s="110"/>
      <c r="D465" s="110"/>
      <c r="E465" s="113"/>
      <c r="F465" s="113"/>
      <c r="G465" s="152"/>
      <c r="H465" s="197"/>
    </row>
    <row r="466" spans="1:8" ht="13.9" hidden="1" customHeight="1" x14ac:dyDescent="0.2">
      <c r="A466" s="104" t="s">
        <v>1723</v>
      </c>
      <c r="B466" s="105" t="s">
        <v>1724</v>
      </c>
      <c r="C466" s="110"/>
      <c r="D466" s="110"/>
      <c r="E466" s="113"/>
      <c r="F466" s="113"/>
      <c r="G466" s="152"/>
      <c r="H466" s="197"/>
    </row>
    <row r="467" spans="1:8" ht="13.9" hidden="1" customHeight="1" x14ac:dyDescent="0.2">
      <c r="A467" s="104" t="s">
        <v>1725</v>
      </c>
      <c r="B467" s="105" t="s">
        <v>1726</v>
      </c>
      <c r="C467" s="110"/>
      <c r="D467" s="110"/>
      <c r="E467" s="113"/>
      <c r="F467" s="113"/>
      <c r="G467" s="152"/>
      <c r="H467" s="197"/>
    </row>
    <row r="468" spans="1:8" ht="13.9" hidden="1" customHeight="1" x14ac:dyDescent="0.2">
      <c r="A468" s="104" t="s">
        <v>1727</v>
      </c>
      <c r="B468" s="105" t="s">
        <v>1728</v>
      </c>
      <c r="C468" s="110"/>
      <c r="D468" s="110"/>
      <c r="E468" s="113"/>
      <c r="F468" s="113"/>
      <c r="G468" s="152"/>
      <c r="H468" s="197"/>
    </row>
    <row r="469" spans="1:8" ht="13.9" hidden="1" customHeight="1" x14ac:dyDescent="0.2">
      <c r="A469" s="104" t="s">
        <v>1729</v>
      </c>
      <c r="B469" s="105" t="s">
        <v>1730</v>
      </c>
      <c r="C469" s="110"/>
      <c r="D469" s="110"/>
      <c r="E469" s="113"/>
      <c r="F469" s="113"/>
      <c r="G469" s="152"/>
      <c r="H469" s="197"/>
    </row>
    <row r="470" spans="1:8" ht="13.9" hidden="1" customHeight="1" x14ac:dyDescent="0.2">
      <c r="A470" s="104" t="s">
        <v>1731</v>
      </c>
      <c r="B470" s="105" t="s">
        <v>1732</v>
      </c>
      <c r="C470" s="110"/>
      <c r="D470" s="110"/>
      <c r="E470" s="113"/>
      <c r="F470" s="113"/>
      <c r="G470" s="152"/>
      <c r="H470" s="197"/>
    </row>
    <row r="471" spans="1:8" ht="13.9" hidden="1" customHeight="1" x14ac:dyDescent="0.2">
      <c r="A471" s="104" t="s">
        <v>1733</v>
      </c>
      <c r="B471" s="105" t="s">
        <v>1734</v>
      </c>
      <c r="C471" s="110"/>
      <c r="D471" s="110"/>
      <c r="E471" s="113"/>
      <c r="F471" s="113"/>
      <c r="G471" s="152"/>
      <c r="H471" s="197"/>
    </row>
    <row r="472" spans="1:8" ht="13.9" hidden="1" customHeight="1" x14ac:dyDescent="0.2">
      <c r="A472" s="104" t="s">
        <v>1735</v>
      </c>
      <c r="B472" s="105" t="s">
        <v>1736</v>
      </c>
      <c r="C472" s="110"/>
      <c r="D472" s="110"/>
      <c r="E472" s="113"/>
      <c r="F472" s="113"/>
      <c r="G472" s="152"/>
      <c r="H472" s="197"/>
    </row>
    <row r="473" spans="1:8" ht="13.9" hidden="1" customHeight="1" x14ac:dyDescent="0.2">
      <c r="A473" s="104" t="s">
        <v>1737</v>
      </c>
      <c r="B473" s="105" t="s">
        <v>1738</v>
      </c>
      <c r="C473" s="110"/>
      <c r="D473" s="110"/>
      <c r="E473" s="113"/>
      <c r="F473" s="113"/>
      <c r="G473" s="152"/>
      <c r="H473" s="197"/>
    </row>
    <row r="474" spans="1:8" ht="13.9" hidden="1" customHeight="1" x14ac:dyDescent="0.2">
      <c r="A474" s="104" t="s">
        <v>1739</v>
      </c>
      <c r="B474" s="105" t="s">
        <v>1740</v>
      </c>
      <c r="C474" s="110"/>
      <c r="D474" s="110"/>
      <c r="E474" s="113"/>
      <c r="F474" s="113"/>
      <c r="G474" s="152"/>
      <c r="H474" s="197"/>
    </row>
    <row r="475" spans="1:8" ht="13.9" hidden="1" customHeight="1" x14ac:dyDescent="0.2">
      <c r="A475" s="104" t="s">
        <v>1741</v>
      </c>
      <c r="B475" s="105" t="s">
        <v>1742</v>
      </c>
      <c r="C475" s="110"/>
      <c r="D475" s="110"/>
      <c r="E475" s="113"/>
      <c r="F475" s="113"/>
      <c r="G475" s="152"/>
      <c r="H475" s="197"/>
    </row>
    <row r="476" spans="1:8" ht="13.9" hidden="1" customHeight="1" x14ac:dyDescent="0.2">
      <c r="A476" s="104" t="s">
        <v>1743</v>
      </c>
      <c r="B476" s="105" t="s">
        <v>1744</v>
      </c>
      <c r="C476" s="110"/>
      <c r="D476" s="110"/>
      <c r="E476" s="113"/>
      <c r="F476" s="113"/>
      <c r="G476" s="152"/>
      <c r="H476" s="197"/>
    </row>
    <row r="477" spans="1:8" ht="13.9" hidden="1" customHeight="1" x14ac:dyDescent="0.2">
      <c r="A477" s="104" t="s">
        <v>1745</v>
      </c>
      <c r="B477" s="105" t="s">
        <v>1746</v>
      </c>
      <c r="C477" s="110"/>
      <c r="D477" s="110"/>
      <c r="E477" s="113"/>
      <c r="F477" s="113"/>
      <c r="G477" s="152"/>
      <c r="H477" s="197"/>
    </row>
    <row r="478" spans="1:8" ht="13.9" hidden="1" customHeight="1" x14ac:dyDescent="0.2">
      <c r="A478" s="104" t="s">
        <v>1747</v>
      </c>
      <c r="B478" s="105" t="s">
        <v>1748</v>
      </c>
      <c r="C478" s="110"/>
      <c r="D478" s="110"/>
      <c r="E478" s="113"/>
      <c r="F478" s="113"/>
      <c r="G478" s="152"/>
      <c r="H478" s="197"/>
    </row>
    <row r="479" spans="1:8" ht="13.9" hidden="1" customHeight="1" x14ac:dyDescent="0.2">
      <c r="A479" s="104" t="s">
        <v>1749</v>
      </c>
      <c r="B479" s="105" t="s">
        <v>1750</v>
      </c>
      <c r="C479" s="110"/>
      <c r="D479" s="110"/>
      <c r="E479" s="113"/>
      <c r="F479" s="113"/>
      <c r="G479" s="152"/>
      <c r="H479" s="197"/>
    </row>
    <row r="480" spans="1:8" ht="13.9" hidden="1" customHeight="1" x14ac:dyDescent="0.2">
      <c r="A480" s="104" t="s">
        <v>1751</v>
      </c>
      <c r="B480" s="105" t="s">
        <v>1752</v>
      </c>
      <c r="C480" s="110"/>
      <c r="D480" s="110"/>
      <c r="E480" s="113"/>
      <c r="F480" s="113"/>
      <c r="G480" s="152"/>
      <c r="H480" s="197"/>
    </row>
    <row r="481" spans="1:8" ht="13.9" hidden="1" customHeight="1" x14ac:dyDescent="0.2">
      <c r="A481" s="104" t="s">
        <v>1753</v>
      </c>
      <c r="B481" s="105" t="s">
        <v>1754</v>
      </c>
      <c r="C481" s="110"/>
      <c r="D481" s="110"/>
      <c r="E481" s="113"/>
      <c r="F481" s="113"/>
      <c r="G481" s="152"/>
      <c r="H481" s="197"/>
    </row>
    <row r="482" spans="1:8" ht="13.9" hidden="1" customHeight="1" x14ac:dyDescent="0.2">
      <c r="A482" s="104" t="s">
        <v>1755</v>
      </c>
      <c r="B482" s="105" t="s">
        <v>1756</v>
      </c>
      <c r="C482" s="110"/>
      <c r="D482" s="110"/>
      <c r="E482" s="113"/>
      <c r="F482" s="113"/>
      <c r="G482" s="152"/>
      <c r="H482" s="197"/>
    </row>
    <row r="483" spans="1:8" ht="13.9" hidden="1" customHeight="1" x14ac:dyDescent="0.2">
      <c r="A483" s="104" t="s">
        <v>1757</v>
      </c>
      <c r="B483" s="105" t="s">
        <v>1758</v>
      </c>
      <c r="C483" s="110"/>
      <c r="D483" s="110"/>
      <c r="E483" s="113"/>
      <c r="F483" s="113"/>
      <c r="G483" s="152"/>
      <c r="H483" s="197"/>
    </row>
    <row r="484" spans="1:8" ht="13.9" hidden="1" customHeight="1" x14ac:dyDescent="0.2">
      <c r="A484" s="104" t="s">
        <v>1759</v>
      </c>
      <c r="B484" s="105" t="s">
        <v>1760</v>
      </c>
      <c r="C484" s="110"/>
      <c r="D484" s="110"/>
      <c r="E484" s="113"/>
      <c r="F484" s="113"/>
      <c r="G484" s="152"/>
      <c r="H484" s="197"/>
    </row>
    <row r="485" spans="1:8" ht="13.9" hidden="1" customHeight="1" x14ac:dyDescent="0.2">
      <c r="A485" s="104" t="s">
        <v>1761</v>
      </c>
      <c r="B485" s="105" t="s">
        <v>1762</v>
      </c>
      <c r="C485" s="110"/>
      <c r="D485" s="110"/>
      <c r="E485" s="113"/>
      <c r="F485" s="113"/>
      <c r="G485" s="152"/>
      <c r="H485" s="197"/>
    </row>
    <row r="486" spans="1:8" ht="13.9" hidden="1" customHeight="1" x14ac:dyDescent="0.2">
      <c r="A486" s="104" t="s">
        <v>1763</v>
      </c>
      <c r="B486" s="105" t="s">
        <v>1764</v>
      </c>
      <c r="C486" s="110"/>
      <c r="D486" s="110"/>
      <c r="E486" s="113"/>
      <c r="F486" s="113"/>
      <c r="G486" s="152"/>
      <c r="H486" s="197"/>
    </row>
    <row r="487" spans="1:8" ht="13.9" hidden="1" customHeight="1" x14ac:dyDescent="0.2">
      <c r="A487" s="104" t="s">
        <v>1765</v>
      </c>
      <c r="B487" s="105" t="s">
        <v>1766</v>
      </c>
      <c r="C487" s="110"/>
      <c r="D487" s="110"/>
      <c r="E487" s="113"/>
      <c r="F487" s="113"/>
      <c r="G487" s="152"/>
      <c r="H487" s="197"/>
    </row>
    <row r="488" spans="1:8" ht="13.9" hidden="1" customHeight="1" x14ac:dyDescent="0.2">
      <c r="A488" s="104" t="s">
        <v>1767</v>
      </c>
      <c r="B488" s="105" t="s">
        <v>1768</v>
      </c>
      <c r="C488" s="110"/>
      <c r="D488" s="110"/>
      <c r="E488" s="113"/>
      <c r="F488" s="113"/>
      <c r="G488" s="152"/>
      <c r="H488" s="197"/>
    </row>
    <row r="489" spans="1:8" ht="13.9" hidden="1" customHeight="1" x14ac:dyDescent="0.2">
      <c r="A489" s="104" t="s">
        <v>1769</v>
      </c>
      <c r="B489" s="105" t="s">
        <v>1770</v>
      </c>
      <c r="C489" s="110"/>
      <c r="D489" s="110"/>
      <c r="E489" s="113"/>
      <c r="F489" s="113"/>
      <c r="G489" s="152"/>
      <c r="H489" s="197"/>
    </row>
    <row r="490" spans="1:8" ht="13.9" hidden="1" customHeight="1" x14ac:dyDescent="0.2">
      <c r="A490" s="104" t="s">
        <v>1771</v>
      </c>
      <c r="B490" s="105" t="s">
        <v>1772</v>
      </c>
      <c r="C490" s="110"/>
      <c r="D490" s="110"/>
      <c r="E490" s="113"/>
      <c r="F490" s="113"/>
      <c r="G490" s="152"/>
      <c r="H490" s="197"/>
    </row>
    <row r="491" spans="1:8" ht="13.9" hidden="1" customHeight="1" x14ac:dyDescent="0.2">
      <c r="A491" s="104" t="s">
        <v>1773</v>
      </c>
      <c r="B491" s="105" t="s">
        <v>1774</v>
      </c>
      <c r="C491" s="110"/>
      <c r="D491" s="110"/>
      <c r="E491" s="113"/>
      <c r="F491" s="113"/>
      <c r="G491" s="152"/>
      <c r="H491" s="197"/>
    </row>
    <row r="492" spans="1:8" ht="13.9" hidden="1" customHeight="1" x14ac:dyDescent="0.2">
      <c r="A492" s="104" t="s">
        <v>1775</v>
      </c>
      <c r="B492" s="105" t="s">
        <v>1776</v>
      </c>
      <c r="C492" s="110"/>
      <c r="D492" s="110"/>
      <c r="E492" s="113"/>
      <c r="F492" s="113"/>
      <c r="G492" s="152"/>
      <c r="H492" s="197"/>
    </row>
    <row r="493" spans="1:8" ht="13.9" hidden="1" customHeight="1" x14ac:dyDescent="0.2">
      <c r="A493" s="104" t="s">
        <v>1777</v>
      </c>
      <c r="B493" s="105" t="s">
        <v>1778</v>
      </c>
      <c r="C493" s="110"/>
      <c r="D493" s="110"/>
      <c r="E493" s="113"/>
      <c r="F493" s="113"/>
      <c r="G493" s="152"/>
      <c r="H493" s="197"/>
    </row>
    <row r="494" spans="1:8" ht="13.9" hidden="1" customHeight="1" x14ac:dyDescent="0.2">
      <c r="A494" s="104" t="s">
        <v>104</v>
      </c>
      <c r="B494" s="105" t="s">
        <v>1040</v>
      </c>
      <c r="C494" s="110"/>
      <c r="D494" s="110"/>
      <c r="E494" s="113"/>
      <c r="F494" s="113"/>
      <c r="G494" s="152"/>
      <c r="H494" s="197"/>
    </row>
    <row r="495" spans="1:8" ht="13.9" hidden="1" customHeight="1" x14ac:dyDescent="0.2">
      <c r="A495" s="104" t="s">
        <v>104</v>
      </c>
      <c r="B495" s="105" t="s">
        <v>1041</v>
      </c>
      <c r="C495" s="111">
        <f>SUM(C461:C494)</f>
        <v>0</v>
      </c>
      <c r="D495" s="111">
        <f>SUM(D461:D494)</f>
        <v>0</v>
      </c>
      <c r="E495" s="111">
        <f>SUM(E461:E494)</f>
        <v>0</v>
      </c>
      <c r="F495" s="111">
        <f>SUM(F461:F494)</f>
        <v>0</v>
      </c>
      <c r="G495" s="152"/>
      <c r="H495" s="197"/>
    </row>
    <row r="496" spans="1:8" ht="13.9" hidden="1" customHeight="1" x14ac:dyDescent="0.2">
      <c r="A496" s="106" t="s">
        <v>104</v>
      </c>
      <c r="B496" s="107" t="s">
        <v>1779</v>
      </c>
      <c r="C496" s="110"/>
      <c r="D496" s="110"/>
      <c r="E496" s="113"/>
      <c r="F496" s="113"/>
      <c r="G496" s="113"/>
      <c r="H496" s="197"/>
    </row>
    <row r="497" spans="1:8" ht="13.9" hidden="1" customHeight="1" x14ac:dyDescent="0.2">
      <c r="A497" s="104" t="s">
        <v>1780</v>
      </c>
      <c r="B497" s="105" t="s">
        <v>1781</v>
      </c>
      <c r="C497" s="110"/>
      <c r="D497" s="110"/>
      <c r="E497" s="113"/>
      <c r="F497" s="113"/>
      <c r="G497" s="152"/>
      <c r="H497" s="197"/>
    </row>
    <row r="498" spans="1:8" ht="13.9" hidden="1" customHeight="1" x14ac:dyDescent="0.2">
      <c r="A498" s="104" t="s">
        <v>1782</v>
      </c>
      <c r="B498" s="105" t="s">
        <v>1783</v>
      </c>
      <c r="C498" s="110"/>
      <c r="D498" s="110"/>
      <c r="E498" s="113"/>
      <c r="F498" s="113"/>
      <c r="G498" s="152"/>
      <c r="H498" s="197"/>
    </row>
    <row r="499" spans="1:8" ht="13.9" hidden="1" customHeight="1" x14ac:dyDescent="0.2">
      <c r="A499" s="104" t="s">
        <v>1784</v>
      </c>
      <c r="B499" s="105" t="s">
        <v>1785</v>
      </c>
      <c r="C499" s="110"/>
      <c r="D499" s="110"/>
      <c r="E499" s="113"/>
      <c r="F499" s="113"/>
      <c r="G499" s="152"/>
      <c r="H499" s="197"/>
    </row>
    <row r="500" spans="1:8" ht="13.9" hidden="1" customHeight="1" x14ac:dyDescent="0.2">
      <c r="A500" s="104" t="s">
        <v>1786</v>
      </c>
      <c r="B500" s="105" t="s">
        <v>1787</v>
      </c>
      <c r="C500" s="110"/>
      <c r="D500" s="110"/>
      <c r="E500" s="113"/>
      <c r="F500" s="113"/>
      <c r="G500" s="152"/>
      <c r="H500" s="197"/>
    </row>
    <row r="501" spans="1:8" ht="13.9" hidden="1" customHeight="1" x14ac:dyDescent="0.2">
      <c r="A501" s="104" t="s">
        <v>1788</v>
      </c>
      <c r="B501" s="105" t="s">
        <v>1789</v>
      </c>
      <c r="C501" s="110"/>
      <c r="D501" s="110"/>
      <c r="E501" s="113"/>
      <c r="F501" s="113"/>
      <c r="G501" s="152"/>
      <c r="H501" s="197"/>
    </row>
    <row r="502" spans="1:8" ht="13.9" hidden="1" customHeight="1" x14ac:dyDescent="0.2">
      <c r="A502" s="104" t="s">
        <v>1790</v>
      </c>
      <c r="B502" s="105" t="s">
        <v>1791</v>
      </c>
      <c r="C502" s="110"/>
      <c r="D502" s="110"/>
      <c r="E502" s="113"/>
      <c r="F502" s="113"/>
      <c r="G502" s="152"/>
      <c r="H502" s="197"/>
    </row>
    <row r="503" spans="1:8" ht="13.9" hidden="1" customHeight="1" x14ac:dyDescent="0.2">
      <c r="A503" s="104" t="s">
        <v>1792</v>
      </c>
      <c r="B503" s="105" t="s">
        <v>1793</v>
      </c>
      <c r="C503" s="110"/>
      <c r="D503" s="110"/>
      <c r="E503" s="113"/>
      <c r="F503" s="113"/>
      <c r="G503" s="152"/>
      <c r="H503" s="197"/>
    </row>
    <row r="504" spans="1:8" ht="13.9" hidden="1" customHeight="1" x14ac:dyDescent="0.2">
      <c r="A504" s="104" t="s">
        <v>1794</v>
      </c>
      <c r="B504" s="105" t="s">
        <v>1795</v>
      </c>
      <c r="C504" s="110"/>
      <c r="D504" s="110"/>
      <c r="E504" s="113"/>
      <c r="F504" s="113"/>
      <c r="G504" s="152"/>
      <c r="H504" s="197"/>
    </row>
    <row r="505" spans="1:8" ht="13.9" hidden="1" customHeight="1" x14ac:dyDescent="0.2">
      <c r="A505" s="104" t="s">
        <v>1796</v>
      </c>
      <c r="B505" s="105" t="s">
        <v>1797</v>
      </c>
      <c r="C505" s="110"/>
      <c r="D505" s="110"/>
      <c r="E505" s="113"/>
      <c r="F505" s="113"/>
      <c r="G505" s="152"/>
      <c r="H505" s="197"/>
    </row>
    <row r="506" spans="1:8" ht="13.9" hidden="1" customHeight="1" x14ac:dyDescent="0.2">
      <c r="A506" s="104" t="s">
        <v>1798</v>
      </c>
      <c r="B506" s="105" t="s">
        <v>1799</v>
      </c>
      <c r="C506" s="110"/>
      <c r="D506" s="110"/>
      <c r="E506" s="113"/>
      <c r="F506" s="113"/>
      <c r="G506" s="152"/>
      <c r="H506" s="197"/>
    </row>
    <row r="507" spans="1:8" ht="13.9" hidden="1" customHeight="1" x14ac:dyDescent="0.2">
      <c r="A507" s="104" t="s">
        <v>1800</v>
      </c>
      <c r="B507" s="105" t="s">
        <v>1801</v>
      </c>
      <c r="C507" s="110"/>
      <c r="D507" s="110"/>
      <c r="E507" s="113"/>
      <c r="F507" s="113"/>
      <c r="G507" s="152"/>
      <c r="H507" s="197"/>
    </row>
    <row r="508" spans="1:8" ht="13.9" hidden="1" customHeight="1" x14ac:dyDescent="0.2">
      <c r="A508" s="104" t="s">
        <v>1802</v>
      </c>
      <c r="B508" s="105" t="s">
        <v>1803</v>
      </c>
      <c r="C508" s="110"/>
      <c r="D508" s="110"/>
      <c r="E508" s="113"/>
      <c r="F508" s="113"/>
      <c r="G508" s="152"/>
      <c r="H508" s="197"/>
    </row>
    <row r="509" spans="1:8" ht="13.9" hidden="1" customHeight="1" x14ac:dyDescent="0.2">
      <c r="A509" s="104" t="s">
        <v>1804</v>
      </c>
      <c r="B509" s="105" t="s">
        <v>1805</v>
      </c>
      <c r="C509" s="110"/>
      <c r="D509" s="110"/>
      <c r="E509" s="113"/>
      <c r="F509" s="113"/>
      <c r="G509" s="152"/>
      <c r="H509" s="197"/>
    </row>
    <row r="510" spans="1:8" ht="13.9" hidden="1" customHeight="1" x14ac:dyDescent="0.2">
      <c r="A510" s="104" t="s">
        <v>1806</v>
      </c>
      <c r="B510" s="105" t="s">
        <v>1807</v>
      </c>
      <c r="C510" s="110"/>
      <c r="D510" s="110"/>
      <c r="E510" s="113"/>
      <c r="F510" s="113"/>
      <c r="G510" s="152"/>
      <c r="H510" s="197"/>
    </row>
    <row r="511" spans="1:8" ht="13.9" hidden="1" customHeight="1" x14ac:dyDescent="0.2">
      <c r="A511" s="104" t="s">
        <v>1808</v>
      </c>
      <c r="B511" s="105" t="s">
        <v>1809</v>
      </c>
      <c r="C511" s="110"/>
      <c r="D511" s="110"/>
      <c r="E511" s="113"/>
      <c r="F511" s="113"/>
      <c r="G511" s="152"/>
      <c r="H511" s="197"/>
    </row>
    <row r="512" spans="1:8" ht="13.9" hidden="1" customHeight="1" x14ac:dyDescent="0.2">
      <c r="A512" s="104" t="s">
        <v>1810</v>
      </c>
      <c r="B512" s="105" t="s">
        <v>1811</v>
      </c>
      <c r="C512" s="110"/>
      <c r="D512" s="110"/>
      <c r="E512" s="113"/>
      <c r="F512" s="113"/>
      <c r="G512" s="152"/>
      <c r="H512" s="197"/>
    </row>
    <row r="513" spans="1:8" ht="13.9" hidden="1" customHeight="1" x14ac:dyDescent="0.2">
      <c r="A513" s="104" t="s">
        <v>1812</v>
      </c>
      <c r="B513" s="105" t="s">
        <v>1813</v>
      </c>
      <c r="C513" s="110"/>
      <c r="D513" s="110"/>
      <c r="E513" s="113"/>
      <c r="F513" s="113"/>
      <c r="G513" s="152"/>
      <c r="H513" s="197"/>
    </row>
    <row r="514" spans="1:8" ht="13.9" hidden="1" customHeight="1" x14ac:dyDescent="0.2">
      <c r="A514" s="104" t="s">
        <v>1814</v>
      </c>
      <c r="B514" s="105" t="s">
        <v>1815</v>
      </c>
      <c r="C514" s="110"/>
      <c r="D514" s="110"/>
      <c r="E514" s="113"/>
      <c r="F514" s="113"/>
      <c r="G514" s="152"/>
      <c r="H514" s="197"/>
    </row>
    <row r="515" spans="1:8" ht="13.9" hidden="1" customHeight="1" x14ac:dyDescent="0.2">
      <c r="A515" s="104" t="s">
        <v>1816</v>
      </c>
      <c r="B515" s="105" t="s">
        <v>1817</v>
      </c>
      <c r="C515" s="110"/>
      <c r="D515" s="110"/>
      <c r="E515" s="113"/>
      <c r="F515" s="113"/>
      <c r="G515" s="152"/>
      <c r="H515" s="197"/>
    </row>
    <row r="516" spans="1:8" ht="13.9" hidden="1" customHeight="1" x14ac:dyDescent="0.2">
      <c r="A516" s="104" t="s">
        <v>1818</v>
      </c>
      <c r="B516" s="105" t="s">
        <v>1819</v>
      </c>
      <c r="C516" s="110"/>
      <c r="D516" s="110"/>
      <c r="E516" s="113"/>
      <c r="F516" s="113"/>
      <c r="G516" s="152"/>
      <c r="H516" s="197"/>
    </row>
    <row r="517" spans="1:8" ht="13.9" hidden="1" customHeight="1" x14ac:dyDescent="0.2">
      <c r="A517" s="104" t="s">
        <v>1820</v>
      </c>
      <c r="B517" s="105" t="s">
        <v>1821</v>
      </c>
      <c r="C517" s="110"/>
      <c r="D517" s="110"/>
      <c r="E517" s="113"/>
      <c r="F517" s="113"/>
      <c r="G517" s="152"/>
      <c r="H517" s="197"/>
    </row>
    <row r="518" spans="1:8" ht="13.9" hidden="1" customHeight="1" x14ac:dyDescent="0.2">
      <c r="A518" s="104" t="s">
        <v>1822</v>
      </c>
      <c r="B518" s="105" t="s">
        <v>1823</v>
      </c>
      <c r="C518" s="110"/>
      <c r="D518" s="110"/>
      <c r="E518" s="113"/>
      <c r="F518" s="113"/>
      <c r="G518" s="152"/>
      <c r="H518" s="197"/>
    </row>
    <row r="519" spans="1:8" ht="13.9" hidden="1" customHeight="1" x14ac:dyDescent="0.2">
      <c r="A519" s="104" t="s">
        <v>1824</v>
      </c>
      <c r="B519" s="105" t="s">
        <v>1825</v>
      </c>
      <c r="C519" s="110"/>
      <c r="D519" s="110"/>
      <c r="E519" s="113"/>
      <c r="F519" s="113"/>
      <c r="G519" s="152"/>
      <c r="H519" s="197"/>
    </row>
    <row r="520" spans="1:8" ht="13.9" hidden="1" customHeight="1" x14ac:dyDescent="0.2">
      <c r="A520" s="104" t="s">
        <v>1826</v>
      </c>
      <c r="B520" s="105" t="s">
        <v>1827</v>
      </c>
      <c r="C520" s="110"/>
      <c r="D520" s="110"/>
      <c r="E520" s="113"/>
      <c r="F520" s="113"/>
      <c r="G520" s="152"/>
      <c r="H520" s="197"/>
    </row>
    <row r="521" spans="1:8" ht="13.9" hidden="1" customHeight="1" x14ac:dyDescent="0.2">
      <c r="A521" s="104" t="s">
        <v>1828</v>
      </c>
      <c r="B521" s="105" t="s">
        <v>1829</v>
      </c>
      <c r="C521" s="110"/>
      <c r="D521" s="110"/>
      <c r="E521" s="113"/>
      <c r="F521" s="113"/>
      <c r="G521" s="152"/>
      <c r="H521" s="197"/>
    </row>
    <row r="522" spans="1:8" ht="13.9" hidden="1" customHeight="1" x14ac:dyDescent="0.2">
      <c r="A522" s="104" t="s">
        <v>1830</v>
      </c>
      <c r="B522" s="105" t="s">
        <v>1831</v>
      </c>
      <c r="C522" s="110"/>
      <c r="D522" s="110"/>
      <c r="E522" s="113"/>
      <c r="F522" s="113"/>
      <c r="G522" s="152"/>
      <c r="H522" s="197"/>
    </row>
    <row r="523" spans="1:8" ht="13.9" hidden="1" customHeight="1" x14ac:dyDescent="0.2">
      <c r="A523" s="104" t="s">
        <v>1832</v>
      </c>
      <c r="B523" s="105" t="s">
        <v>1833</v>
      </c>
      <c r="C523" s="110"/>
      <c r="D523" s="110"/>
      <c r="E523" s="113"/>
      <c r="F523" s="113"/>
      <c r="G523" s="152"/>
      <c r="H523" s="197"/>
    </row>
    <row r="524" spans="1:8" ht="13.9" hidden="1" customHeight="1" x14ac:dyDescent="0.2">
      <c r="A524" s="104" t="s">
        <v>1834</v>
      </c>
      <c r="B524" s="105" t="s">
        <v>1835</v>
      </c>
      <c r="C524" s="110"/>
      <c r="D524" s="110"/>
      <c r="E524" s="113"/>
      <c r="F524" s="113"/>
      <c r="G524" s="152"/>
      <c r="H524" s="197"/>
    </row>
    <row r="525" spans="1:8" ht="13.9" hidden="1" customHeight="1" x14ac:dyDescent="0.2">
      <c r="A525" s="104" t="s">
        <v>1836</v>
      </c>
      <c r="B525" s="105" t="s">
        <v>1837</v>
      </c>
      <c r="C525" s="110"/>
      <c r="D525" s="110"/>
      <c r="E525" s="113"/>
      <c r="F525" s="113"/>
      <c r="G525" s="152"/>
      <c r="H525" s="197"/>
    </row>
    <row r="526" spans="1:8" ht="13.9" hidden="1" customHeight="1" x14ac:dyDescent="0.2">
      <c r="A526" s="104" t="s">
        <v>1838</v>
      </c>
      <c r="B526" s="105" t="s">
        <v>1839</v>
      </c>
      <c r="C526" s="110"/>
      <c r="D526" s="110"/>
      <c r="E526" s="113"/>
      <c r="F526" s="113"/>
      <c r="G526" s="152"/>
      <c r="H526" s="197"/>
    </row>
    <row r="527" spans="1:8" ht="13.9" hidden="1" customHeight="1" x14ac:dyDescent="0.2">
      <c r="A527" s="104" t="s">
        <v>1840</v>
      </c>
      <c r="B527" s="105" t="s">
        <v>1841</v>
      </c>
      <c r="C527" s="110"/>
      <c r="D527" s="110"/>
      <c r="E527" s="113"/>
      <c r="F527" s="113"/>
      <c r="G527" s="152"/>
      <c r="H527" s="197"/>
    </row>
    <row r="528" spans="1:8" ht="13.9" hidden="1" customHeight="1" x14ac:dyDescent="0.2">
      <c r="A528" s="104" t="s">
        <v>104</v>
      </c>
      <c r="B528" s="105" t="s">
        <v>1040</v>
      </c>
      <c r="C528" s="110"/>
      <c r="D528" s="110"/>
      <c r="E528" s="113"/>
      <c r="F528" s="113"/>
      <c r="G528" s="152"/>
      <c r="H528" s="197"/>
    </row>
    <row r="529" spans="1:8" ht="13.9" hidden="1" customHeight="1" x14ac:dyDescent="0.2">
      <c r="A529" s="104" t="s">
        <v>104</v>
      </c>
      <c r="B529" s="105" t="s">
        <v>1041</v>
      </c>
      <c r="C529" s="111">
        <f>SUM(C497:C528)</f>
        <v>0</v>
      </c>
      <c r="D529" s="111">
        <f>SUM(D497:D528)</f>
        <v>0</v>
      </c>
      <c r="E529" s="111">
        <f>SUM(E497:E528)</f>
        <v>0</v>
      </c>
      <c r="F529" s="111">
        <f>SUM(F497:F528)</f>
        <v>0</v>
      </c>
      <c r="G529" s="152"/>
      <c r="H529" s="197"/>
    </row>
    <row r="530" spans="1:8" ht="13.9" hidden="1" customHeight="1" x14ac:dyDescent="0.2">
      <c r="A530" s="106" t="s">
        <v>104</v>
      </c>
      <c r="B530" s="107" t="s">
        <v>1842</v>
      </c>
      <c r="C530" s="110"/>
      <c r="D530" s="110"/>
      <c r="E530" s="113"/>
      <c r="F530" s="113"/>
      <c r="G530" s="113"/>
      <c r="H530" s="197"/>
    </row>
    <row r="531" spans="1:8" ht="13.9" hidden="1" customHeight="1" x14ac:dyDescent="0.2">
      <c r="A531" s="104" t="s">
        <v>1843</v>
      </c>
      <c r="B531" s="105" t="s">
        <v>1844</v>
      </c>
      <c r="C531" s="110"/>
      <c r="D531" s="110"/>
      <c r="E531" s="113"/>
      <c r="F531" s="113"/>
      <c r="G531" s="152"/>
      <c r="H531" s="197"/>
    </row>
    <row r="532" spans="1:8" ht="13.9" hidden="1" customHeight="1" x14ac:dyDescent="0.2">
      <c r="A532" s="104" t="s">
        <v>1845</v>
      </c>
      <c r="B532" s="105" t="s">
        <v>1846</v>
      </c>
      <c r="C532" s="110"/>
      <c r="D532" s="110"/>
      <c r="E532" s="113"/>
      <c r="F532" s="113"/>
      <c r="G532" s="152"/>
      <c r="H532" s="197"/>
    </row>
    <row r="533" spans="1:8" ht="13.9" hidden="1" customHeight="1" x14ac:dyDescent="0.2">
      <c r="A533" s="104" t="s">
        <v>1847</v>
      </c>
      <c r="B533" s="105" t="s">
        <v>1848</v>
      </c>
      <c r="C533" s="110"/>
      <c r="D533" s="110"/>
      <c r="E533" s="113"/>
      <c r="F533" s="113"/>
      <c r="G533" s="152"/>
      <c r="H533" s="197"/>
    </row>
    <row r="534" spans="1:8" ht="13.9" hidden="1" customHeight="1" x14ac:dyDescent="0.2">
      <c r="A534" s="104" t="s">
        <v>1849</v>
      </c>
      <c r="B534" s="105" t="s">
        <v>1850</v>
      </c>
      <c r="C534" s="110"/>
      <c r="D534" s="110"/>
      <c r="E534" s="113"/>
      <c r="F534" s="113"/>
      <c r="G534" s="152"/>
      <c r="H534" s="197"/>
    </row>
    <row r="535" spans="1:8" ht="13.9" hidden="1" customHeight="1" x14ac:dyDescent="0.2">
      <c r="A535" s="104" t="s">
        <v>1851</v>
      </c>
      <c r="B535" s="105" t="s">
        <v>1852</v>
      </c>
      <c r="C535" s="110"/>
      <c r="D535" s="110"/>
      <c r="E535" s="113"/>
      <c r="F535" s="113"/>
      <c r="G535" s="152"/>
      <c r="H535" s="197"/>
    </row>
    <row r="536" spans="1:8" ht="13.9" hidden="1" customHeight="1" x14ac:dyDescent="0.2">
      <c r="A536" s="104" t="s">
        <v>1853</v>
      </c>
      <c r="B536" s="105" t="s">
        <v>1854</v>
      </c>
      <c r="C536" s="110"/>
      <c r="D536" s="110"/>
      <c r="E536" s="113"/>
      <c r="F536" s="113"/>
      <c r="G536" s="152"/>
      <c r="H536" s="197"/>
    </row>
    <row r="537" spans="1:8" ht="13.9" hidden="1" customHeight="1" x14ac:dyDescent="0.2">
      <c r="A537" s="104" t="s">
        <v>1855</v>
      </c>
      <c r="B537" s="105" t="s">
        <v>1856</v>
      </c>
      <c r="C537" s="110"/>
      <c r="D537" s="110"/>
      <c r="E537" s="113"/>
      <c r="F537" s="113"/>
      <c r="G537" s="152"/>
      <c r="H537" s="197"/>
    </row>
    <row r="538" spans="1:8" ht="13.9" hidden="1" customHeight="1" x14ac:dyDescent="0.2">
      <c r="A538" s="104" t="s">
        <v>1857</v>
      </c>
      <c r="B538" s="105" t="s">
        <v>1858</v>
      </c>
      <c r="C538" s="110"/>
      <c r="D538" s="110"/>
      <c r="E538" s="113"/>
      <c r="F538" s="113"/>
      <c r="G538" s="152"/>
      <c r="H538" s="197"/>
    </row>
    <row r="539" spans="1:8" ht="13.9" hidden="1" customHeight="1" x14ac:dyDescent="0.2">
      <c r="A539" s="104" t="s">
        <v>1859</v>
      </c>
      <c r="B539" s="105" t="s">
        <v>1860</v>
      </c>
      <c r="C539" s="110"/>
      <c r="D539" s="110"/>
      <c r="E539" s="113"/>
      <c r="F539" s="113"/>
      <c r="G539" s="152"/>
      <c r="H539" s="197"/>
    </row>
    <row r="540" spans="1:8" ht="13.9" hidden="1" customHeight="1" x14ac:dyDescent="0.2">
      <c r="A540" s="104" t="s">
        <v>1861</v>
      </c>
      <c r="B540" s="105" t="s">
        <v>1862</v>
      </c>
      <c r="C540" s="110"/>
      <c r="D540" s="110"/>
      <c r="E540" s="113"/>
      <c r="F540" s="113"/>
      <c r="G540" s="152"/>
      <c r="H540" s="197"/>
    </row>
    <row r="541" spans="1:8" ht="13.9" hidden="1" customHeight="1" x14ac:dyDescent="0.2">
      <c r="A541" s="104" t="s">
        <v>1863</v>
      </c>
      <c r="B541" s="105" t="s">
        <v>1864</v>
      </c>
      <c r="C541" s="110"/>
      <c r="D541" s="110"/>
      <c r="E541" s="113"/>
      <c r="F541" s="113"/>
      <c r="G541" s="152"/>
      <c r="H541" s="197"/>
    </row>
    <row r="542" spans="1:8" ht="13.9" hidden="1" customHeight="1" x14ac:dyDescent="0.2">
      <c r="A542" s="104" t="s">
        <v>1865</v>
      </c>
      <c r="B542" s="105" t="s">
        <v>1866</v>
      </c>
      <c r="C542" s="110"/>
      <c r="D542" s="110"/>
      <c r="E542" s="113"/>
      <c r="F542" s="113"/>
      <c r="G542" s="152"/>
      <c r="H542" s="197"/>
    </row>
    <row r="543" spans="1:8" ht="13.9" hidden="1" customHeight="1" x14ac:dyDescent="0.2">
      <c r="A543" s="104" t="s">
        <v>1867</v>
      </c>
      <c r="B543" s="105" t="s">
        <v>1868</v>
      </c>
      <c r="C543" s="110"/>
      <c r="D543" s="110"/>
      <c r="E543" s="113"/>
      <c r="F543" s="113"/>
      <c r="G543" s="152"/>
      <c r="H543" s="197"/>
    </row>
    <row r="544" spans="1:8" ht="13.9" hidden="1" customHeight="1" x14ac:dyDescent="0.2">
      <c r="A544" s="104" t="s">
        <v>1869</v>
      </c>
      <c r="B544" s="105" t="s">
        <v>1870</v>
      </c>
      <c r="C544" s="110"/>
      <c r="D544" s="110"/>
      <c r="E544" s="113"/>
      <c r="F544" s="113"/>
      <c r="G544" s="152"/>
      <c r="H544" s="197"/>
    </row>
    <row r="545" spans="1:8" ht="13.9" hidden="1" customHeight="1" x14ac:dyDescent="0.2">
      <c r="A545" s="104" t="s">
        <v>1871</v>
      </c>
      <c r="B545" s="105" t="s">
        <v>1872</v>
      </c>
      <c r="C545" s="110"/>
      <c r="D545" s="110"/>
      <c r="E545" s="113"/>
      <c r="F545" s="113"/>
      <c r="G545" s="152"/>
      <c r="H545" s="197"/>
    </row>
    <row r="546" spans="1:8" ht="13.9" hidden="1" customHeight="1" x14ac:dyDescent="0.2">
      <c r="A546" s="104" t="s">
        <v>1873</v>
      </c>
      <c r="B546" s="105" t="s">
        <v>1874</v>
      </c>
      <c r="C546" s="110"/>
      <c r="D546" s="110"/>
      <c r="E546" s="113"/>
      <c r="F546" s="113"/>
      <c r="G546" s="152"/>
      <c r="H546" s="197"/>
    </row>
    <row r="547" spans="1:8" ht="13.9" hidden="1" customHeight="1" x14ac:dyDescent="0.2">
      <c r="A547" s="104" t="s">
        <v>1875</v>
      </c>
      <c r="B547" s="105" t="s">
        <v>1876</v>
      </c>
      <c r="C547" s="110"/>
      <c r="D547" s="110"/>
      <c r="E547" s="113"/>
      <c r="F547" s="113"/>
      <c r="G547" s="152"/>
      <c r="H547" s="197"/>
    </row>
    <row r="548" spans="1:8" ht="13.9" hidden="1" customHeight="1" x14ac:dyDescent="0.2">
      <c r="A548" s="104" t="s">
        <v>1877</v>
      </c>
      <c r="B548" s="105" t="s">
        <v>1878</v>
      </c>
      <c r="C548" s="110"/>
      <c r="D548" s="110"/>
      <c r="E548" s="113"/>
      <c r="F548" s="113"/>
      <c r="G548" s="152"/>
      <c r="H548" s="197"/>
    </row>
    <row r="549" spans="1:8" ht="13.9" hidden="1" customHeight="1" x14ac:dyDescent="0.2">
      <c r="A549" s="104" t="s">
        <v>104</v>
      </c>
      <c r="B549" s="105" t="s">
        <v>1040</v>
      </c>
      <c r="C549" s="110"/>
      <c r="D549" s="110"/>
      <c r="E549" s="113"/>
      <c r="F549" s="113"/>
      <c r="G549" s="152"/>
      <c r="H549" s="197"/>
    </row>
    <row r="550" spans="1:8" ht="13.9" hidden="1" customHeight="1" x14ac:dyDescent="0.2">
      <c r="A550" s="104" t="s">
        <v>104</v>
      </c>
      <c r="B550" s="105" t="s">
        <v>1041</v>
      </c>
      <c r="C550" s="111">
        <f>SUM(C531:C549)</f>
        <v>0</v>
      </c>
      <c r="D550" s="111">
        <f>SUM(D531:D549)</f>
        <v>0</v>
      </c>
      <c r="E550" s="111">
        <f>SUM(E531:E549)</f>
        <v>0</v>
      </c>
      <c r="F550" s="111">
        <f>SUM(F531:F549)</f>
        <v>0</v>
      </c>
      <c r="G550" s="152"/>
      <c r="H550" s="197"/>
    </row>
    <row r="551" spans="1:8" ht="13.9" hidden="1" customHeight="1" x14ac:dyDescent="0.2">
      <c r="A551" s="106" t="s">
        <v>104</v>
      </c>
      <c r="B551" s="107" t="s">
        <v>1879</v>
      </c>
      <c r="C551" s="110"/>
      <c r="D551" s="110"/>
      <c r="E551" s="113"/>
      <c r="F551" s="113"/>
      <c r="G551" s="113"/>
      <c r="H551" s="197"/>
    </row>
    <row r="552" spans="1:8" ht="13.9" hidden="1" customHeight="1" x14ac:dyDescent="0.2">
      <c r="A552" s="104" t="s">
        <v>1880</v>
      </c>
      <c r="B552" s="105" t="s">
        <v>1881</v>
      </c>
      <c r="C552" s="110"/>
      <c r="D552" s="110"/>
      <c r="E552" s="113"/>
      <c r="F552" s="113"/>
      <c r="G552" s="152"/>
      <c r="H552" s="197"/>
    </row>
    <row r="553" spans="1:8" ht="13.9" hidden="1" customHeight="1" x14ac:dyDescent="0.2">
      <c r="A553" s="104" t="s">
        <v>1882</v>
      </c>
      <c r="B553" s="105" t="s">
        <v>1883</v>
      </c>
      <c r="C553" s="110"/>
      <c r="D553" s="110"/>
      <c r="E553" s="113"/>
      <c r="F553" s="113"/>
      <c r="G553" s="152"/>
      <c r="H553" s="197"/>
    </row>
    <row r="554" spans="1:8" ht="13.9" hidden="1" customHeight="1" x14ac:dyDescent="0.2">
      <c r="A554" s="104" t="s">
        <v>1884</v>
      </c>
      <c r="B554" s="105" t="s">
        <v>1885</v>
      </c>
      <c r="C554" s="110"/>
      <c r="D554" s="110"/>
      <c r="E554" s="113"/>
      <c r="F554" s="113"/>
      <c r="G554" s="152"/>
      <c r="H554" s="197"/>
    </row>
    <row r="555" spans="1:8" ht="13.9" hidden="1" customHeight="1" x14ac:dyDescent="0.2">
      <c r="A555" s="104" t="s">
        <v>1886</v>
      </c>
      <c r="B555" s="105" t="s">
        <v>1887</v>
      </c>
      <c r="C555" s="110"/>
      <c r="D555" s="110"/>
      <c r="E555" s="113"/>
      <c r="F555" s="113"/>
      <c r="G555" s="152"/>
      <c r="H555" s="197"/>
    </row>
    <row r="556" spans="1:8" ht="13.9" hidden="1" customHeight="1" x14ac:dyDescent="0.2">
      <c r="A556" s="104" t="s">
        <v>1888</v>
      </c>
      <c r="B556" s="105" t="s">
        <v>1889</v>
      </c>
      <c r="C556" s="110"/>
      <c r="D556" s="110"/>
      <c r="E556" s="113"/>
      <c r="F556" s="113"/>
      <c r="G556" s="152"/>
      <c r="H556" s="197"/>
    </row>
    <row r="557" spans="1:8" ht="13.9" hidden="1" customHeight="1" x14ac:dyDescent="0.2">
      <c r="A557" s="104" t="s">
        <v>1890</v>
      </c>
      <c r="B557" s="105" t="s">
        <v>1891</v>
      </c>
      <c r="C557" s="110"/>
      <c r="D557" s="110"/>
      <c r="E557" s="113"/>
      <c r="F557" s="113"/>
      <c r="G557" s="152"/>
      <c r="H557" s="197"/>
    </row>
    <row r="558" spans="1:8" ht="13.9" hidden="1" customHeight="1" x14ac:dyDescent="0.2">
      <c r="A558" s="104" t="s">
        <v>1892</v>
      </c>
      <c r="B558" s="105" t="s">
        <v>1893</v>
      </c>
      <c r="C558" s="110"/>
      <c r="D558" s="110"/>
      <c r="E558" s="113"/>
      <c r="F558" s="113"/>
      <c r="G558" s="152"/>
      <c r="H558" s="197"/>
    </row>
    <row r="559" spans="1:8" ht="13.9" hidden="1" customHeight="1" x14ac:dyDescent="0.2">
      <c r="A559" s="104" t="s">
        <v>1894</v>
      </c>
      <c r="B559" s="105" t="s">
        <v>1895</v>
      </c>
      <c r="C559" s="110"/>
      <c r="D559" s="110"/>
      <c r="E559" s="113"/>
      <c r="F559" s="113"/>
      <c r="G559" s="152"/>
      <c r="H559" s="197"/>
    </row>
    <row r="560" spans="1:8" ht="13.9" hidden="1" customHeight="1" x14ac:dyDescent="0.2">
      <c r="A560" s="104" t="s">
        <v>1896</v>
      </c>
      <c r="B560" s="105" t="s">
        <v>1897</v>
      </c>
      <c r="C560" s="110"/>
      <c r="D560" s="110"/>
      <c r="E560" s="113"/>
      <c r="F560" s="113"/>
      <c r="G560" s="152"/>
      <c r="H560" s="197"/>
    </row>
    <row r="561" spans="1:8" ht="13.9" hidden="1" customHeight="1" x14ac:dyDescent="0.2">
      <c r="A561" s="104" t="s">
        <v>1898</v>
      </c>
      <c r="B561" s="105" t="s">
        <v>1899</v>
      </c>
      <c r="C561" s="110"/>
      <c r="D561" s="110"/>
      <c r="E561" s="113"/>
      <c r="F561" s="113"/>
      <c r="G561" s="152"/>
      <c r="H561" s="197"/>
    </row>
    <row r="562" spans="1:8" ht="13.9" hidden="1" customHeight="1" x14ac:dyDescent="0.2">
      <c r="A562" s="104" t="s">
        <v>1900</v>
      </c>
      <c r="B562" s="105" t="s">
        <v>1901</v>
      </c>
      <c r="C562" s="110"/>
      <c r="D562" s="110"/>
      <c r="E562" s="113"/>
      <c r="F562" s="113"/>
      <c r="G562" s="152"/>
      <c r="H562" s="197"/>
    </row>
    <row r="563" spans="1:8" ht="13.9" hidden="1" customHeight="1" x14ac:dyDescent="0.2">
      <c r="A563" s="104" t="s">
        <v>1902</v>
      </c>
      <c r="B563" s="105" t="s">
        <v>1903</v>
      </c>
      <c r="C563" s="110"/>
      <c r="D563" s="110"/>
      <c r="E563" s="113"/>
      <c r="F563" s="113"/>
      <c r="G563" s="152"/>
      <c r="H563" s="197"/>
    </row>
    <row r="564" spans="1:8" ht="13.9" hidden="1" customHeight="1" x14ac:dyDescent="0.2">
      <c r="A564" s="104" t="s">
        <v>1904</v>
      </c>
      <c r="B564" s="105" t="s">
        <v>1905</v>
      </c>
      <c r="C564" s="110"/>
      <c r="D564" s="110"/>
      <c r="E564" s="113"/>
      <c r="F564" s="113"/>
      <c r="G564" s="152"/>
      <c r="H564" s="197"/>
    </row>
    <row r="565" spans="1:8" ht="13.9" hidden="1" customHeight="1" x14ac:dyDescent="0.2">
      <c r="A565" s="104" t="s">
        <v>1906</v>
      </c>
      <c r="B565" s="105" t="s">
        <v>1907</v>
      </c>
      <c r="C565" s="110"/>
      <c r="D565" s="110"/>
      <c r="E565" s="113"/>
      <c r="F565" s="113"/>
      <c r="G565" s="152"/>
      <c r="H565" s="197"/>
    </row>
    <row r="566" spans="1:8" ht="13.9" hidden="1" customHeight="1" x14ac:dyDescent="0.2">
      <c r="A566" s="104" t="s">
        <v>1908</v>
      </c>
      <c r="B566" s="105" t="s">
        <v>1909</v>
      </c>
      <c r="C566" s="110"/>
      <c r="D566" s="110"/>
      <c r="E566" s="113"/>
      <c r="F566" s="113"/>
      <c r="G566" s="152"/>
      <c r="H566" s="197"/>
    </row>
    <row r="567" spans="1:8" ht="13.9" hidden="1" customHeight="1" x14ac:dyDescent="0.2">
      <c r="A567" s="104" t="s">
        <v>1910</v>
      </c>
      <c r="B567" s="105" t="s">
        <v>1911</v>
      </c>
      <c r="C567" s="110"/>
      <c r="D567" s="110"/>
      <c r="E567" s="113"/>
      <c r="F567" s="113"/>
      <c r="G567" s="152"/>
      <c r="H567" s="197"/>
    </row>
    <row r="568" spans="1:8" ht="13.9" hidden="1" customHeight="1" x14ac:dyDescent="0.2">
      <c r="A568" s="104" t="s">
        <v>1912</v>
      </c>
      <c r="B568" s="105" t="s">
        <v>1913</v>
      </c>
      <c r="C568" s="110"/>
      <c r="D568" s="110"/>
      <c r="E568" s="113"/>
      <c r="F568" s="113"/>
      <c r="G568" s="152"/>
      <c r="H568" s="197"/>
    </row>
    <row r="569" spans="1:8" ht="13.9" hidden="1" customHeight="1" x14ac:dyDescent="0.2">
      <c r="A569" s="104" t="s">
        <v>1914</v>
      </c>
      <c r="B569" s="105" t="s">
        <v>1915</v>
      </c>
      <c r="C569" s="110"/>
      <c r="D569" s="110"/>
      <c r="E569" s="113"/>
      <c r="F569" s="113"/>
      <c r="G569" s="152"/>
      <c r="H569" s="197"/>
    </row>
    <row r="570" spans="1:8" ht="13.9" hidden="1" customHeight="1" x14ac:dyDescent="0.2">
      <c r="A570" s="104" t="s">
        <v>1916</v>
      </c>
      <c r="B570" s="105" t="s">
        <v>1917</v>
      </c>
      <c r="C570" s="110"/>
      <c r="D570" s="110"/>
      <c r="E570" s="113"/>
      <c r="F570" s="113"/>
      <c r="G570" s="152"/>
      <c r="H570" s="197"/>
    </row>
    <row r="571" spans="1:8" ht="13.9" hidden="1" customHeight="1" x14ac:dyDescent="0.2">
      <c r="A571" s="104" t="s">
        <v>1918</v>
      </c>
      <c r="B571" s="105" t="s">
        <v>1919</v>
      </c>
      <c r="C571" s="110"/>
      <c r="D571" s="110"/>
      <c r="E571" s="113"/>
      <c r="F571" s="113"/>
      <c r="G571" s="152"/>
      <c r="H571" s="197"/>
    </row>
    <row r="572" spans="1:8" ht="13.9" hidden="1" customHeight="1" x14ac:dyDescent="0.2">
      <c r="A572" s="104" t="s">
        <v>104</v>
      </c>
      <c r="B572" s="105" t="s">
        <v>1040</v>
      </c>
      <c r="C572" s="110"/>
      <c r="D572" s="110"/>
      <c r="E572" s="113"/>
      <c r="F572" s="113"/>
      <c r="G572" s="152"/>
      <c r="H572" s="197"/>
    </row>
    <row r="573" spans="1:8" ht="13.9" hidden="1" customHeight="1" x14ac:dyDescent="0.2">
      <c r="A573" s="104" t="s">
        <v>104</v>
      </c>
      <c r="B573" s="105" t="s">
        <v>1041</v>
      </c>
      <c r="C573" s="111">
        <f>SUM(C552:C572)</f>
        <v>0</v>
      </c>
      <c r="D573" s="111">
        <f>SUM(D552:D572)</f>
        <v>0</v>
      </c>
      <c r="E573" s="111">
        <f>SUM(E552:E572)</f>
        <v>0</v>
      </c>
      <c r="F573" s="111">
        <f>SUM(F552:F572)</f>
        <v>0</v>
      </c>
      <c r="G573" s="152"/>
      <c r="H573" s="197"/>
    </row>
    <row r="574" spans="1:8" ht="13.9" hidden="1" customHeight="1" x14ac:dyDescent="0.2">
      <c r="A574" s="106" t="s">
        <v>104</v>
      </c>
      <c r="B574" s="107" t="s">
        <v>1920</v>
      </c>
      <c r="C574" s="110"/>
      <c r="D574" s="110"/>
      <c r="E574" s="113"/>
      <c r="F574" s="113"/>
      <c r="G574" s="113"/>
      <c r="H574" s="197"/>
    </row>
    <row r="575" spans="1:8" ht="13.9" hidden="1" customHeight="1" x14ac:dyDescent="0.2">
      <c r="A575" s="104" t="s">
        <v>1921</v>
      </c>
      <c r="B575" s="105" t="s">
        <v>1922</v>
      </c>
      <c r="C575" s="110"/>
      <c r="D575" s="110"/>
      <c r="E575" s="113"/>
      <c r="F575" s="113"/>
      <c r="G575" s="152"/>
      <c r="H575" s="197"/>
    </row>
    <row r="576" spans="1:8" ht="13.9" hidden="1" customHeight="1" x14ac:dyDescent="0.2">
      <c r="A576" s="104" t="s">
        <v>1923</v>
      </c>
      <c r="B576" s="105" t="s">
        <v>1924</v>
      </c>
      <c r="C576" s="110"/>
      <c r="D576" s="110"/>
      <c r="E576" s="113"/>
      <c r="F576" s="113"/>
      <c r="G576" s="152"/>
      <c r="H576" s="197"/>
    </row>
    <row r="577" spans="1:8" ht="13.9" hidden="1" customHeight="1" x14ac:dyDescent="0.2">
      <c r="A577" s="104" t="s">
        <v>1925</v>
      </c>
      <c r="B577" s="105" t="s">
        <v>1926</v>
      </c>
      <c r="C577" s="110"/>
      <c r="D577" s="110"/>
      <c r="E577" s="113"/>
      <c r="F577" s="113"/>
      <c r="G577" s="152"/>
      <c r="H577" s="197"/>
    </row>
    <row r="578" spans="1:8" ht="13.9" hidden="1" customHeight="1" x14ac:dyDescent="0.2">
      <c r="A578" s="104" t="s">
        <v>1927</v>
      </c>
      <c r="B578" s="105" t="s">
        <v>1928</v>
      </c>
      <c r="C578" s="110"/>
      <c r="D578" s="110"/>
      <c r="E578" s="113"/>
      <c r="F578" s="113"/>
      <c r="G578" s="152"/>
      <c r="H578" s="197"/>
    </row>
    <row r="579" spans="1:8" ht="13.9" hidden="1" customHeight="1" x14ac:dyDescent="0.2">
      <c r="A579" s="104" t="s">
        <v>1929</v>
      </c>
      <c r="B579" s="105" t="s">
        <v>1930</v>
      </c>
      <c r="C579" s="110"/>
      <c r="D579" s="110"/>
      <c r="E579" s="113"/>
      <c r="F579" s="113"/>
      <c r="G579" s="152"/>
      <c r="H579" s="197"/>
    </row>
    <row r="580" spans="1:8" ht="13.9" hidden="1" customHeight="1" x14ac:dyDescent="0.2">
      <c r="A580" s="104" t="s">
        <v>1931</v>
      </c>
      <c r="B580" s="105" t="s">
        <v>1932</v>
      </c>
      <c r="C580" s="110"/>
      <c r="D580" s="110"/>
      <c r="E580" s="113"/>
      <c r="F580" s="113"/>
      <c r="G580" s="152"/>
      <c r="H580" s="197"/>
    </row>
    <row r="581" spans="1:8" ht="13.9" hidden="1" customHeight="1" x14ac:dyDescent="0.2">
      <c r="A581" s="104" t="s">
        <v>1933</v>
      </c>
      <c r="B581" s="105" t="s">
        <v>1934</v>
      </c>
      <c r="C581" s="110"/>
      <c r="D581" s="110"/>
      <c r="E581" s="113"/>
      <c r="F581" s="113"/>
      <c r="G581" s="152"/>
      <c r="H581" s="197"/>
    </row>
    <row r="582" spans="1:8" ht="13.9" hidden="1" customHeight="1" x14ac:dyDescent="0.2">
      <c r="A582" s="104" t="s">
        <v>1935</v>
      </c>
      <c r="B582" s="105" t="s">
        <v>1936</v>
      </c>
      <c r="C582" s="110"/>
      <c r="D582" s="110"/>
      <c r="E582" s="113"/>
      <c r="F582" s="113"/>
      <c r="G582" s="152"/>
      <c r="H582" s="197"/>
    </row>
    <row r="583" spans="1:8" ht="13.9" hidden="1" customHeight="1" x14ac:dyDescent="0.2">
      <c r="A583" s="104" t="s">
        <v>1937</v>
      </c>
      <c r="B583" s="105" t="s">
        <v>1938</v>
      </c>
      <c r="C583" s="110"/>
      <c r="D583" s="110"/>
      <c r="E583" s="113"/>
      <c r="F583" s="113"/>
      <c r="G583" s="152"/>
      <c r="H583" s="197"/>
    </row>
    <row r="584" spans="1:8" ht="13.9" hidden="1" customHeight="1" x14ac:dyDescent="0.2">
      <c r="A584" s="104" t="s">
        <v>1939</v>
      </c>
      <c r="B584" s="105" t="s">
        <v>1940</v>
      </c>
      <c r="C584" s="110"/>
      <c r="D584" s="110"/>
      <c r="E584" s="113"/>
      <c r="F584" s="113"/>
      <c r="G584" s="152"/>
      <c r="H584" s="197"/>
    </row>
    <row r="585" spans="1:8" ht="13.9" hidden="1" customHeight="1" x14ac:dyDescent="0.2">
      <c r="A585" s="104" t="s">
        <v>1941</v>
      </c>
      <c r="B585" s="105" t="s">
        <v>1942</v>
      </c>
      <c r="C585" s="110"/>
      <c r="D585" s="110"/>
      <c r="E585" s="113"/>
      <c r="F585" s="113"/>
      <c r="G585" s="152"/>
      <c r="H585" s="197"/>
    </row>
    <row r="586" spans="1:8" ht="13.9" hidden="1" customHeight="1" x14ac:dyDescent="0.2">
      <c r="A586" s="104" t="s">
        <v>1943</v>
      </c>
      <c r="B586" s="105" t="s">
        <v>1944</v>
      </c>
      <c r="C586" s="110"/>
      <c r="D586" s="110"/>
      <c r="E586" s="113"/>
      <c r="F586" s="113"/>
      <c r="G586" s="152"/>
      <c r="H586" s="197"/>
    </row>
    <row r="587" spans="1:8" ht="13.9" hidden="1" customHeight="1" x14ac:dyDescent="0.2">
      <c r="A587" s="104" t="s">
        <v>1945</v>
      </c>
      <c r="B587" s="105" t="s">
        <v>1946</v>
      </c>
      <c r="C587" s="110"/>
      <c r="D587" s="110"/>
      <c r="E587" s="113"/>
      <c r="F587" s="113"/>
      <c r="G587" s="152"/>
      <c r="H587" s="197"/>
    </row>
    <row r="588" spans="1:8" ht="13.9" hidden="1" customHeight="1" x14ac:dyDescent="0.2">
      <c r="A588" s="104" t="s">
        <v>1947</v>
      </c>
      <c r="B588" s="105" t="s">
        <v>1948</v>
      </c>
      <c r="C588" s="110"/>
      <c r="D588" s="110"/>
      <c r="E588" s="113"/>
      <c r="F588" s="113"/>
      <c r="G588" s="152"/>
      <c r="H588" s="197"/>
    </row>
    <row r="589" spans="1:8" ht="13.9" hidden="1" customHeight="1" x14ac:dyDescent="0.2">
      <c r="A589" s="104" t="s">
        <v>1949</v>
      </c>
      <c r="B589" s="105" t="s">
        <v>1950</v>
      </c>
      <c r="C589" s="110"/>
      <c r="D589" s="110"/>
      <c r="E589" s="113"/>
      <c r="F589" s="113"/>
      <c r="G589" s="152"/>
      <c r="H589" s="197"/>
    </row>
    <row r="590" spans="1:8" ht="13.9" hidden="1" customHeight="1" x14ac:dyDescent="0.2">
      <c r="A590" s="104" t="s">
        <v>1951</v>
      </c>
      <c r="B590" s="105" t="s">
        <v>1952</v>
      </c>
      <c r="C590" s="110"/>
      <c r="D590" s="110"/>
      <c r="E590" s="113"/>
      <c r="F590" s="113"/>
      <c r="G590" s="152"/>
      <c r="H590" s="197"/>
    </row>
    <row r="591" spans="1:8" ht="13.9" hidden="1" customHeight="1" x14ac:dyDescent="0.2">
      <c r="A591" s="104" t="s">
        <v>1953</v>
      </c>
      <c r="B591" s="105" t="s">
        <v>1954</v>
      </c>
      <c r="C591" s="110"/>
      <c r="D591" s="110"/>
      <c r="E591" s="113"/>
      <c r="F591" s="113"/>
      <c r="G591" s="152"/>
      <c r="H591" s="197"/>
    </row>
    <row r="592" spans="1:8" ht="13.9" hidden="1" customHeight="1" x14ac:dyDescent="0.2">
      <c r="A592" s="104" t="s">
        <v>104</v>
      </c>
      <c r="B592" s="105" t="s">
        <v>1040</v>
      </c>
      <c r="C592" s="110"/>
      <c r="D592" s="110"/>
      <c r="E592" s="113"/>
      <c r="F592" s="113"/>
      <c r="G592" s="152"/>
      <c r="H592" s="197"/>
    </row>
    <row r="593" spans="1:8" ht="13.9" hidden="1" customHeight="1" x14ac:dyDescent="0.2">
      <c r="A593" s="104" t="s">
        <v>104</v>
      </c>
      <c r="B593" s="105" t="s">
        <v>1041</v>
      </c>
      <c r="C593" s="111">
        <f>SUM(C575:C592)</f>
        <v>0</v>
      </c>
      <c r="D593" s="111">
        <f>SUM(D575:D592)</f>
        <v>0</v>
      </c>
      <c r="E593" s="111">
        <f>SUM(E575:E592)</f>
        <v>0</v>
      </c>
      <c r="F593" s="111">
        <f>SUM(F575:F592)</f>
        <v>0</v>
      </c>
      <c r="G593" s="152"/>
      <c r="H593" s="197"/>
    </row>
    <row r="594" spans="1:8" ht="13.9" hidden="1" customHeight="1" x14ac:dyDescent="0.2">
      <c r="A594" s="106" t="s">
        <v>104</v>
      </c>
      <c r="B594" s="107" t="s">
        <v>1955</v>
      </c>
      <c r="C594" s="110"/>
      <c r="D594" s="110"/>
      <c r="E594" s="113"/>
      <c r="F594" s="113"/>
      <c r="G594" s="113"/>
      <c r="H594" s="197"/>
    </row>
    <row r="595" spans="1:8" ht="13.9" hidden="1" customHeight="1" x14ac:dyDescent="0.2">
      <c r="A595" s="104" t="s">
        <v>1956</v>
      </c>
      <c r="B595" s="105" t="s">
        <v>1957</v>
      </c>
      <c r="C595" s="110"/>
      <c r="D595" s="110"/>
      <c r="E595" s="113"/>
      <c r="F595" s="113"/>
      <c r="G595" s="152"/>
      <c r="H595" s="197"/>
    </row>
    <row r="596" spans="1:8" ht="13.9" hidden="1" customHeight="1" x14ac:dyDescent="0.2">
      <c r="A596" s="104" t="s">
        <v>1958</v>
      </c>
      <c r="B596" s="105" t="s">
        <v>1959</v>
      </c>
      <c r="C596" s="110"/>
      <c r="D596" s="110"/>
      <c r="E596" s="113"/>
      <c r="F596" s="113"/>
      <c r="G596" s="152"/>
      <c r="H596" s="197"/>
    </row>
    <row r="597" spans="1:8" ht="13.9" hidden="1" customHeight="1" x14ac:dyDescent="0.2">
      <c r="A597" s="104" t="s">
        <v>1960</v>
      </c>
      <c r="B597" s="105" t="s">
        <v>1961</v>
      </c>
      <c r="C597" s="110"/>
      <c r="D597" s="110"/>
      <c r="E597" s="113"/>
      <c r="F597" s="113"/>
      <c r="G597" s="152"/>
      <c r="H597" s="197"/>
    </row>
    <row r="598" spans="1:8" ht="13.9" hidden="1" customHeight="1" x14ac:dyDescent="0.2">
      <c r="A598" s="104" t="s">
        <v>1962</v>
      </c>
      <c r="B598" s="105" t="s">
        <v>1963</v>
      </c>
      <c r="C598" s="110"/>
      <c r="D598" s="110"/>
      <c r="E598" s="113"/>
      <c r="F598" s="113"/>
      <c r="G598" s="152"/>
      <c r="H598" s="197"/>
    </row>
    <row r="599" spans="1:8" ht="13.9" hidden="1" customHeight="1" x14ac:dyDescent="0.2">
      <c r="A599" s="104" t="s">
        <v>1964</v>
      </c>
      <c r="B599" s="105" t="s">
        <v>1965</v>
      </c>
      <c r="C599" s="110"/>
      <c r="D599" s="110"/>
      <c r="E599" s="113"/>
      <c r="F599" s="113"/>
      <c r="G599" s="152"/>
      <c r="H599" s="197"/>
    </row>
    <row r="600" spans="1:8" ht="13.9" hidden="1" customHeight="1" x14ac:dyDescent="0.2">
      <c r="A600" s="104" t="s">
        <v>1966</v>
      </c>
      <c r="B600" s="105" t="s">
        <v>1967</v>
      </c>
      <c r="C600" s="110"/>
      <c r="D600" s="110"/>
      <c r="E600" s="113"/>
      <c r="F600" s="113"/>
      <c r="G600" s="152"/>
      <c r="H600" s="197"/>
    </row>
    <row r="601" spans="1:8" ht="13.9" hidden="1" customHeight="1" x14ac:dyDescent="0.2">
      <c r="A601" s="104" t="s">
        <v>1968</v>
      </c>
      <c r="B601" s="105" t="s">
        <v>1969</v>
      </c>
      <c r="C601" s="110"/>
      <c r="D601" s="110"/>
      <c r="E601" s="113"/>
      <c r="F601" s="113"/>
      <c r="G601" s="152"/>
      <c r="H601" s="197"/>
    </row>
    <row r="602" spans="1:8" ht="13.9" hidden="1" customHeight="1" x14ac:dyDescent="0.2">
      <c r="A602" s="104" t="s">
        <v>1970</v>
      </c>
      <c r="B602" s="105" t="s">
        <v>1971</v>
      </c>
      <c r="C602" s="110"/>
      <c r="D602" s="110"/>
      <c r="E602" s="113"/>
      <c r="F602" s="113"/>
      <c r="G602" s="152"/>
      <c r="H602" s="197"/>
    </row>
    <row r="603" spans="1:8" ht="13.9" hidden="1" customHeight="1" x14ac:dyDescent="0.2">
      <c r="A603" s="104" t="s">
        <v>1972</v>
      </c>
      <c r="B603" s="105" t="s">
        <v>1973</v>
      </c>
      <c r="C603" s="110"/>
      <c r="D603" s="110"/>
      <c r="E603" s="113"/>
      <c r="F603" s="113"/>
      <c r="G603" s="152"/>
      <c r="H603" s="197"/>
    </row>
    <row r="604" spans="1:8" ht="13.9" hidden="1" customHeight="1" x14ac:dyDescent="0.2">
      <c r="A604" s="104" t="s">
        <v>1974</v>
      </c>
      <c r="B604" s="105" t="s">
        <v>1975</v>
      </c>
      <c r="C604" s="110"/>
      <c r="D604" s="110"/>
      <c r="E604" s="113"/>
      <c r="F604" s="113"/>
      <c r="G604" s="152"/>
      <c r="H604" s="197"/>
    </row>
    <row r="605" spans="1:8" ht="13.9" hidden="1" customHeight="1" x14ac:dyDescent="0.2">
      <c r="A605" s="104" t="s">
        <v>1976</v>
      </c>
      <c r="B605" s="105" t="s">
        <v>1977</v>
      </c>
      <c r="C605" s="110"/>
      <c r="D605" s="110"/>
      <c r="E605" s="113"/>
      <c r="F605" s="113"/>
      <c r="G605" s="152"/>
      <c r="H605" s="197"/>
    </row>
    <row r="606" spans="1:8" ht="13.9" hidden="1" customHeight="1" x14ac:dyDescent="0.2">
      <c r="A606" s="104" t="s">
        <v>1978</v>
      </c>
      <c r="B606" s="105" t="s">
        <v>1979</v>
      </c>
      <c r="C606" s="110"/>
      <c r="D606" s="110"/>
      <c r="E606" s="113"/>
      <c r="F606" s="113"/>
      <c r="G606" s="152"/>
      <c r="H606" s="197"/>
    </row>
    <row r="607" spans="1:8" ht="13.9" hidden="1" customHeight="1" x14ac:dyDescent="0.2">
      <c r="A607" s="104" t="s">
        <v>1980</v>
      </c>
      <c r="B607" s="105" t="s">
        <v>1981</v>
      </c>
      <c r="C607" s="110"/>
      <c r="D607" s="110"/>
      <c r="E607" s="113"/>
      <c r="F607" s="113"/>
      <c r="G607" s="152"/>
      <c r="H607" s="197"/>
    </row>
    <row r="608" spans="1:8" ht="13.9" hidden="1" customHeight="1" x14ac:dyDescent="0.2">
      <c r="A608" s="104" t="s">
        <v>1982</v>
      </c>
      <c r="B608" s="105" t="s">
        <v>1983</v>
      </c>
      <c r="C608" s="110"/>
      <c r="D608" s="110"/>
      <c r="E608" s="113"/>
      <c r="F608" s="113"/>
      <c r="G608" s="152"/>
      <c r="H608" s="197"/>
    </row>
    <row r="609" spans="1:8" ht="13.9" hidden="1" customHeight="1" x14ac:dyDescent="0.2">
      <c r="A609" s="104" t="s">
        <v>1984</v>
      </c>
      <c r="B609" s="105" t="s">
        <v>1985</v>
      </c>
      <c r="C609" s="110"/>
      <c r="D609" s="110"/>
      <c r="E609" s="113"/>
      <c r="F609" s="113"/>
      <c r="G609" s="152"/>
      <c r="H609" s="197"/>
    </row>
    <row r="610" spans="1:8" ht="13.9" hidden="1" customHeight="1" x14ac:dyDescent="0.2">
      <c r="A610" s="104" t="s">
        <v>1986</v>
      </c>
      <c r="B610" s="105" t="s">
        <v>1987</v>
      </c>
      <c r="C610" s="110"/>
      <c r="D610" s="110"/>
      <c r="E610" s="113"/>
      <c r="F610" s="113"/>
      <c r="G610" s="152"/>
      <c r="H610" s="197"/>
    </row>
    <row r="611" spans="1:8" ht="13.9" hidden="1" customHeight="1" x14ac:dyDescent="0.2">
      <c r="A611" s="104" t="s">
        <v>1988</v>
      </c>
      <c r="B611" s="105" t="s">
        <v>1989</v>
      </c>
      <c r="C611" s="110"/>
      <c r="D611" s="110"/>
      <c r="E611" s="113"/>
      <c r="F611" s="113"/>
      <c r="G611" s="152"/>
      <c r="H611" s="197"/>
    </row>
    <row r="612" spans="1:8" ht="13.9" hidden="1" customHeight="1" x14ac:dyDescent="0.2">
      <c r="A612" s="104" t="s">
        <v>1990</v>
      </c>
      <c r="B612" s="105" t="s">
        <v>1991</v>
      </c>
      <c r="C612" s="110"/>
      <c r="D612" s="110"/>
      <c r="E612" s="113"/>
      <c r="F612" s="113"/>
      <c r="G612" s="152"/>
      <c r="H612" s="197"/>
    </row>
    <row r="613" spans="1:8" ht="13.9" hidden="1" customHeight="1" x14ac:dyDescent="0.2">
      <c r="A613" s="104" t="s">
        <v>1992</v>
      </c>
      <c r="B613" s="105" t="s">
        <v>1993</v>
      </c>
      <c r="C613" s="110"/>
      <c r="D613" s="110"/>
      <c r="E613" s="113"/>
      <c r="F613" s="113"/>
      <c r="G613" s="152"/>
      <c r="H613" s="197"/>
    </row>
    <row r="614" spans="1:8" ht="13.9" hidden="1" customHeight="1" x14ac:dyDescent="0.2">
      <c r="A614" s="104" t="s">
        <v>1994</v>
      </c>
      <c r="B614" s="105" t="s">
        <v>1995</v>
      </c>
      <c r="C614" s="110"/>
      <c r="D614" s="110"/>
      <c r="E614" s="113"/>
      <c r="F614" s="113"/>
      <c r="G614" s="152"/>
      <c r="H614" s="197"/>
    </row>
    <row r="615" spans="1:8" ht="13.9" hidden="1" customHeight="1" x14ac:dyDescent="0.2">
      <c r="A615" s="104" t="s">
        <v>1996</v>
      </c>
      <c r="B615" s="105" t="s">
        <v>1997</v>
      </c>
      <c r="C615" s="110"/>
      <c r="D615" s="110"/>
      <c r="E615" s="113"/>
      <c r="F615" s="113"/>
      <c r="G615" s="152"/>
      <c r="H615" s="197"/>
    </row>
    <row r="616" spans="1:8" ht="13.9" hidden="1" customHeight="1" x14ac:dyDescent="0.2">
      <c r="A616" s="104" t="s">
        <v>1998</v>
      </c>
      <c r="B616" s="105" t="s">
        <v>1999</v>
      </c>
      <c r="C616" s="110"/>
      <c r="D616" s="110"/>
      <c r="E616" s="113"/>
      <c r="F616" s="113"/>
      <c r="G616" s="152"/>
      <c r="H616" s="197"/>
    </row>
    <row r="617" spans="1:8" ht="13.9" hidden="1" customHeight="1" x14ac:dyDescent="0.2">
      <c r="A617" s="104" t="s">
        <v>2000</v>
      </c>
      <c r="B617" s="105" t="s">
        <v>2001</v>
      </c>
      <c r="C617" s="110"/>
      <c r="D617" s="110"/>
      <c r="E617" s="113"/>
      <c r="F617" s="113"/>
      <c r="G617" s="152"/>
      <c r="H617" s="197"/>
    </row>
    <row r="618" spans="1:8" ht="13.9" hidden="1" customHeight="1" x14ac:dyDescent="0.2">
      <c r="A618" s="104" t="s">
        <v>2002</v>
      </c>
      <c r="B618" s="105" t="s">
        <v>2003</v>
      </c>
      <c r="C618" s="110"/>
      <c r="D618" s="110"/>
      <c r="E618" s="113"/>
      <c r="F618" s="113"/>
      <c r="G618" s="152"/>
      <c r="H618" s="197"/>
    </row>
    <row r="619" spans="1:8" ht="13.9" hidden="1" customHeight="1" x14ac:dyDescent="0.2">
      <c r="A619" s="104" t="s">
        <v>2004</v>
      </c>
      <c r="B619" s="105" t="s">
        <v>2005</v>
      </c>
      <c r="C619" s="110"/>
      <c r="D619" s="110"/>
      <c r="E619" s="113"/>
      <c r="F619" s="113"/>
      <c r="G619" s="152"/>
      <c r="H619" s="197"/>
    </row>
    <row r="620" spans="1:8" ht="13.9" hidden="1" customHeight="1" x14ac:dyDescent="0.2">
      <c r="A620" s="104" t="s">
        <v>2006</v>
      </c>
      <c r="B620" s="105" t="s">
        <v>2007</v>
      </c>
      <c r="C620" s="110"/>
      <c r="D620" s="110"/>
      <c r="E620" s="113"/>
      <c r="F620" s="113"/>
      <c r="G620" s="152"/>
      <c r="H620" s="197"/>
    </row>
    <row r="621" spans="1:8" ht="13.9" hidden="1" customHeight="1" x14ac:dyDescent="0.2">
      <c r="A621" s="104" t="s">
        <v>2008</v>
      </c>
      <c r="B621" s="105" t="s">
        <v>2009</v>
      </c>
      <c r="C621" s="110"/>
      <c r="D621" s="110"/>
      <c r="E621" s="113"/>
      <c r="F621" s="113"/>
      <c r="G621" s="152"/>
      <c r="H621" s="197"/>
    </row>
    <row r="622" spans="1:8" ht="13.9" hidden="1" customHeight="1" x14ac:dyDescent="0.2">
      <c r="A622" s="104" t="s">
        <v>2010</v>
      </c>
      <c r="B622" s="105" t="s">
        <v>2011</v>
      </c>
      <c r="C622" s="110"/>
      <c r="D622" s="110"/>
      <c r="E622" s="113"/>
      <c r="F622" s="113"/>
      <c r="G622" s="152"/>
      <c r="H622" s="197"/>
    </row>
    <row r="623" spans="1:8" ht="13.9" hidden="1" customHeight="1" x14ac:dyDescent="0.2">
      <c r="A623" s="104" t="s">
        <v>2012</v>
      </c>
      <c r="B623" s="105" t="s">
        <v>2013</v>
      </c>
      <c r="C623" s="110"/>
      <c r="D623" s="110"/>
      <c r="E623" s="113"/>
      <c r="F623" s="113"/>
      <c r="G623" s="152"/>
      <c r="H623" s="197"/>
    </row>
    <row r="624" spans="1:8" ht="13.9" hidden="1" customHeight="1" x14ac:dyDescent="0.2">
      <c r="A624" s="104" t="s">
        <v>2014</v>
      </c>
      <c r="B624" s="105" t="s">
        <v>2015</v>
      </c>
      <c r="C624" s="110"/>
      <c r="D624" s="110"/>
      <c r="E624" s="113"/>
      <c r="F624" s="113"/>
      <c r="G624" s="152"/>
      <c r="H624" s="197"/>
    </row>
    <row r="625" spans="1:8" ht="13.9" hidden="1" customHeight="1" x14ac:dyDescent="0.2">
      <c r="A625" s="104" t="s">
        <v>2016</v>
      </c>
      <c r="B625" s="105" t="s">
        <v>2017</v>
      </c>
      <c r="C625" s="110"/>
      <c r="D625" s="110"/>
      <c r="E625" s="113"/>
      <c r="F625" s="113"/>
      <c r="G625" s="152"/>
      <c r="H625" s="197"/>
    </row>
    <row r="626" spans="1:8" ht="13.9" hidden="1" customHeight="1" x14ac:dyDescent="0.2">
      <c r="A626" s="104" t="s">
        <v>2018</v>
      </c>
      <c r="B626" s="105" t="s">
        <v>2019</v>
      </c>
      <c r="C626" s="110"/>
      <c r="D626" s="110"/>
      <c r="E626" s="113"/>
      <c r="F626" s="113"/>
      <c r="G626" s="152"/>
      <c r="H626" s="197"/>
    </row>
    <row r="627" spans="1:8" ht="13.9" hidden="1" customHeight="1" x14ac:dyDescent="0.2">
      <c r="A627" s="104" t="s">
        <v>2020</v>
      </c>
      <c r="B627" s="105" t="s">
        <v>2021</v>
      </c>
      <c r="C627" s="110"/>
      <c r="D627" s="110"/>
      <c r="E627" s="113"/>
      <c r="F627" s="113"/>
      <c r="G627" s="152"/>
      <c r="H627" s="197"/>
    </row>
    <row r="628" spans="1:8" ht="13.9" hidden="1" customHeight="1" x14ac:dyDescent="0.2">
      <c r="A628" s="104" t="s">
        <v>2022</v>
      </c>
      <c r="B628" s="105" t="s">
        <v>2023</v>
      </c>
      <c r="C628" s="110"/>
      <c r="D628" s="110"/>
      <c r="E628" s="113"/>
      <c r="F628" s="113"/>
      <c r="G628" s="152"/>
      <c r="H628" s="197"/>
    </row>
    <row r="629" spans="1:8" ht="13.9" hidden="1" customHeight="1" x14ac:dyDescent="0.2">
      <c r="A629" s="104" t="s">
        <v>2024</v>
      </c>
      <c r="B629" s="105" t="s">
        <v>2025</v>
      </c>
      <c r="C629" s="110"/>
      <c r="D629" s="110"/>
      <c r="E629" s="113"/>
      <c r="F629" s="113"/>
      <c r="G629" s="152"/>
      <c r="H629" s="197"/>
    </row>
    <row r="630" spans="1:8" ht="13.9" hidden="1" customHeight="1" x14ac:dyDescent="0.2">
      <c r="A630" s="104" t="s">
        <v>2026</v>
      </c>
      <c r="B630" s="105" t="s">
        <v>2027</v>
      </c>
      <c r="C630" s="110"/>
      <c r="D630" s="110"/>
      <c r="E630" s="113"/>
      <c r="F630" s="113"/>
      <c r="G630" s="152"/>
      <c r="H630" s="197"/>
    </row>
    <row r="631" spans="1:8" ht="13.9" hidden="1" customHeight="1" x14ac:dyDescent="0.2">
      <c r="A631" s="104" t="s">
        <v>2028</v>
      </c>
      <c r="B631" s="105" t="s">
        <v>2029</v>
      </c>
      <c r="C631" s="110"/>
      <c r="D631" s="110"/>
      <c r="E631" s="113"/>
      <c r="F631" s="113"/>
      <c r="G631" s="152"/>
      <c r="H631" s="197"/>
    </row>
    <row r="632" spans="1:8" ht="13.9" hidden="1" customHeight="1" x14ac:dyDescent="0.2">
      <c r="A632" s="104" t="s">
        <v>104</v>
      </c>
      <c r="B632" s="105" t="s">
        <v>1040</v>
      </c>
      <c r="C632" s="110"/>
      <c r="D632" s="110"/>
      <c r="E632" s="113"/>
      <c r="F632" s="113"/>
      <c r="G632" s="152"/>
      <c r="H632" s="197"/>
    </row>
    <row r="633" spans="1:8" ht="13.9" hidden="1" customHeight="1" x14ac:dyDescent="0.2">
      <c r="A633" s="104" t="s">
        <v>104</v>
      </c>
      <c r="B633" s="105" t="s">
        <v>1041</v>
      </c>
      <c r="C633" s="111">
        <f>SUM(C595:C632)</f>
        <v>0</v>
      </c>
      <c r="D633" s="111">
        <f>SUM(D595:D632)</f>
        <v>0</v>
      </c>
      <c r="E633" s="111">
        <f>SUM(E595:E632)</f>
        <v>0</v>
      </c>
      <c r="F633" s="111">
        <f>SUM(F595:F632)</f>
        <v>0</v>
      </c>
      <c r="G633" s="152"/>
      <c r="H633" s="197"/>
    </row>
    <row r="634" spans="1:8" ht="13.9" hidden="1" customHeight="1" x14ac:dyDescent="0.2">
      <c r="A634" s="106" t="s">
        <v>104</v>
      </c>
      <c r="B634" s="107" t="s">
        <v>2030</v>
      </c>
      <c r="C634" s="110"/>
      <c r="D634" s="110"/>
      <c r="E634" s="113"/>
      <c r="F634" s="113"/>
      <c r="G634" s="113"/>
      <c r="H634" s="197"/>
    </row>
    <row r="635" spans="1:8" ht="13.9" hidden="1" customHeight="1" x14ac:dyDescent="0.2">
      <c r="A635" s="104" t="s">
        <v>2031</v>
      </c>
      <c r="B635" s="105" t="s">
        <v>2032</v>
      </c>
      <c r="C635" s="110"/>
      <c r="D635" s="110"/>
      <c r="E635" s="113"/>
      <c r="F635" s="113"/>
      <c r="G635" s="152"/>
      <c r="H635" s="197"/>
    </row>
    <row r="636" spans="1:8" ht="13.9" hidden="1" customHeight="1" x14ac:dyDescent="0.2">
      <c r="A636" s="104" t="s">
        <v>2033</v>
      </c>
      <c r="B636" s="105" t="s">
        <v>2034</v>
      </c>
      <c r="C636" s="110"/>
      <c r="D636" s="110"/>
      <c r="E636" s="113"/>
      <c r="F636" s="113"/>
      <c r="G636" s="152"/>
      <c r="H636" s="197"/>
    </row>
    <row r="637" spans="1:8" ht="13.9" hidden="1" customHeight="1" x14ac:dyDescent="0.2">
      <c r="A637" s="104" t="s">
        <v>2035</v>
      </c>
      <c r="B637" s="105" t="s">
        <v>2036</v>
      </c>
      <c r="C637" s="110"/>
      <c r="D637" s="110"/>
      <c r="E637" s="113"/>
      <c r="F637" s="113"/>
      <c r="G637" s="152"/>
      <c r="H637" s="197"/>
    </row>
    <row r="638" spans="1:8" ht="13.9" hidden="1" customHeight="1" x14ac:dyDescent="0.2">
      <c r="A638" s="104" t="s">
        <v>2037</v>
      </c>
      <c r="B638" s="105" t="s">
        <v>2038</v>
      </c>
      <c r="C638" s="110"/>
      <c r="D638" s="110"/>
      <c r="E638" s="113"/>
      <c r="F638" s="113"/>
      <c r="G638" s="152"/>
      <c r="H638" s="197"/>
    </row>
    <row r="639" spans="1:8" ht="13.9" hidden="1" customHeight="1" x14ac:dyDescent="0.2">
      <c r="A639" s="104" t="s">
        <v>2039</v>
      </c>
      <c r="B639" s="105" t="s">
        <v>2040</v>
      </c>
      <c r="C639" s="110"/>
      <c r="D639" s="110"/>
      <c r="E639" s="113"/>
      <c r="F639" s="113"/>
      <c r="G639" s="152"/>
      <c r="H639" s="197"/>
    </row>
    <row r="640" spans="1:8" ht="13.9" hidden="1" customHeight="1" x14ac:dyDescent="0.2">
      <c r="A640" s="104" t="s">
        <v>2041</v>
      </c>
      <c r="B640" s="105" t="s">
        <v>2042</v>
      </c>
      <c r="C640" s="110"/>
      <c r="D640" s="110"/>
      <c r="E640" s="113"/>
      <c r="F640" s="113"/>
      <c r="G640" s="152"/>
      <c r="H640" s="197"/>
    </row>
    <row r="641" spans="1:8" ht="13.9" hidden="1" customHeight="1" x14ac:dyDescent="0.2">
      <c r="A641" s="104" t="s">
        <v>2043</v>
      </c>
      <c r="B641" s="105" t="s">
        <v>2044</v>
      </c>
      <c r="C641" s="110"/>
      <c r="D641" s="110"/>
      <c r="E641" s="113"/>
      <c r="F641" s="113"/>
      <c r="G641" s="152"/>
      <c r="H641" s="197"/>
    </row>
    <row r="642" spans="1:8" ht="13.9" hidden="1" customHeight="1" x14ac:dyDescent="0.2">
      <c r="A642" s="104" t="s">
        <v>2045</v>
      </c>
      <c r="B642" s="105" t="s">
        <v>2046</v>
      </c>
      <c r="C642" s="110"/>
      <c r="D642" s="110"/>
      <c r="E642" s="113"/>
      <c r="F642" s="113"/>
      <c r="G642" s="152"/>
      <c r="H642" s="197"/>
    </row>
    <row r="643" spans="1:8" ht="13.9" hidden="1" customHeight="1" x14ac:dyDescent="0.2">
      <c r="A643" s="104" t="s">
        <v>2047</v>
      </c>
      <c r="B643" s="105" t="s">
        <v>2048</v>
      </c>
      <c r="C643" s="110"/>
      <c r="D643" s="110"/>
      <c r="E643" s="113"/>
      <c r="F643" s="113"/>
      <c r="G643" s="152"/>
      <c r="H643" s="197"/>
    </row>
    <row r="644" spans="1:8" ht="13.9" hidden="1" customHeight="1" x14ac:dyDescent="0.2">
      <c r="A644" s="104" t="s">
        <v>2049</v>
      </c>
      <c r="B644" s="105" t="s">
        <v>2050</v>
      </c>
      <c r="C644" s="110"/>
      <c r="D644" s="110"/>
      <c r="E644" s="113"/>
      <c r="F644" s="113"/>
      <c r="G644" s="152"/>
      <c r="H644" s="197"/>
    </row>
    <row r="645" spans="1:8" ht="13.9" hidden="1" customHeight="1" x14ac:dyDescent="0.2">
      <c r="A645" s="104" t="s">
        <v>2051</v>
      </c>
      <c r="B645" s="105" t="s">
        <v>2052</v>
      </c>
      <c r="C645" s="110"/>
      <c r="D645" s="110"/>
      <c r="E645" s="113"/>
      <c r="F645" s="113"/>
      <c r="G645" s="152"/>
      <c r="H645" s="197"/>
    </row>
    <row r="646" spans="1:8" ht="13.9" hidden="1" customHeight="1" x14ac:dyDescent="0.2">
      <c r="A646" s="104" t="s">
        <v>2053</v>
      </c>
      <c r="B646" s="105" t="s">
        <v>2054</v>
      </c>
      <c r="C646" s="110"/>
      <c r="D646" s="110"/>
      <c r="E646" s="113"/>
      <c r="F646" s="113"/>
      <c r="G646" s="152"/>
      <c r="H646" s="197"/>
    </row>
    <row r="647" spans="1:8" ht="13.9" hidden="1" customHeight="1" x14ac:dyDescent="0.2">
      <c r="A647" s="104" t="s">
        <v>2055</v>
      </c>
      <c r="B647" s="105" t="s">
        <v>2056</v>
      </c>
      <c r="C647" s="110"/>
      <c r="D647" s="110"/>
      <c r="E647" s="113"/>
      <c r="F647" s="113"/>
      <c r="G647" s="152"/>
      <c r="H647" s="197"/>
    </row>
    <row r="648" spans="1:8" ht="13.9" hidden="1" customHeight="1" x14ac:dyDescent="0.2">
      <c r="A648" s="104" t="s">
        <v>2057</v>
      </c>
      <c r="B648" s="105" t="s">
        <v>2058</v>
      </c>
      <c r="C648" s="110"/>
      <c r="D648" s="110"/>
      <c r="E648" s="113"/>
      <c r="F648" s="113"/>
      <c r="G648" s="152"/>
      <c r="H648" s="197"/>
    </row>
    <row r="649" spans="1:8" ht="13.9" hidden="1" customHeight="1" x14ac:dyDescent="0.2">
      <c r="A649" s="104" t="s">
        <v>2059</v>
      </c>
      <c r="B649" s="105" t="s">
        <v>2060</v>
      </c>
      <c r="C649" s="110"/>
      <c r="D649" s="110"/>
      <c r="E649" s="113"/>
      <c r="F649" s="113"/>
      <c r="G649" s="152"/>
      <c r="H649" s="197"/>
    </row>
    <row r="650" spans="1:8" ht="13.9" hidden="1" customHeight="1" x14ac:dyDescent="0.2">
      <c r="A650" s="104" t="s">
        <v>2061</v>
      </c>
      <c r="B650" s="105" t="s">
        <v>2062</v>
      </c>
      <c r="C650" s="110"/>
      <c r="D650" s="110"/>
      <c r="E650" s="113"/>
      <c r="F650" s="113"/>
      <c r="G650" s="152"/>
      <c r="H650" s="197"/>
    </row>
    <row r="651" spans="1:8" ht="13.9" hidden="1" customHeight="1" x14ac:dyDescent="0.2">
      <c r="A651" s="104" t="s">
        <v>2063</v>
      </c>
      <c r="B651" s="105" t="s">
        <v>2064</v>
      </c>
      <c r="C651" s="110"/>
      <c r="D651" s="110"/>
      <c r="E651" s="113"/>
      <c r="F651" s="113"/>
      <c r="G651" s="152"/>
      <c r="H651" s="197"/>
    </row>
    <row r="652" spans="1:8" ht="13.9" hidden="1" customHeight="1" x14ac:dyDescent="0.2">
      <c r="A652" s="104" t="s">
        <v>2065</v>
      </c>
      <c r="B652" s="105" t="s">
        <v>2066</v>
      </c>
      <c r="C652" s="110"/>
      <c r="D652" s="110"/>
      <c r="E652" s="113"/>
      <c r="F652" s="113"/>
      <c r="G652" s="152"/>
      <c r="H652" s="197"/>
    </row>
    <row r="653" spans="1:8" ht="13.9" hidden="1" customHeight="1" x14ac:dyDescent="0.2">
      <c r="A653" s="104" t="s">
        <v>2067</v>
      </c>
      <c r="B653" s="105" t="s">
        <v>2068</v>
      </c>
      <c r="C653" s="110"/>
      <c r="D653" s="110"/>
      <c r="E653" s="113"/>
      <c r="F653" s="113"/>
      <c r="G653" s="152"/>
      <c r="H653" s="197"/>
    </row>
    <row r="654" spans="1:8" ht="13.9" hidden="1" customHeight="1" x14ac:dyDescent="0.2">
      <c r="A654" s="104" t="s">
        <v>2069</v>
      </c>
      <c r="B654" s="105" t="s">
        <v>2070</v>
      </c>
      <c r="C654" s="110"/>
      <c r="D654" s="110"/>
      <c r="E654" s="113"/>
      <c r="F654" s="113"/>
      <c r="G654" s="152"/>
      <c r="H654" s="197"/>
    </row>
    <row r="655" spans="1:8" ht="13.9" hidden="1" customHeight="1" x14ac:dyDescent="0.2">
      <c r="A655" s="104" t="s">
        <v>2071</v>
      </c>
      <c r="B655" s="105" t="s">
        <v>2072</v>
      </c>
      <c r="C655" s="110"/>
      <c r="D655" s="110"/>
      <c r="E655" s="113"/>
      <c r="F655" s="113"/>
      <c r="G655" s="152"/>
      <c r="H655" s="197"/>
    </row>
    <row r="656" spans="1:8" ht="13.9" hidden="1" customHeight="1" x14ac:dyDescent="0.2">
      <c r="A656" s="104" t="s">
        <v>2073</v>
      </c>
      <c r="B656" s="105" t="s">
        <v>2074</v>
      </c>
      <c r="C656" s="110"/>
      <c r="D656" s="110"/>
      <c r="E656" s="113"/>
      <c r="F656" s="113"/>
      <c r="G656" s="152"/>
      <c r="H656" s="197"/>
    </row>
    <row r="657" spans="1:8" ht="13.9" hidden="1" customHeight="1" x14ac:dyDescent="0.2">
      <c r="A657" s="104" t="s">
        <v>2075</v>
      </c>
      <c r="B657" s="109" t="s">
        <v>2076</v>
      </c>
      <c r="C657" s="110"/>
      <c r="D657" s="110"/>
      <c r="E657" s="113"/>
      <c r="F657" s="113"/>
      <c r="G657" s="152"/>
      <c r="H657" s="197"/>
    </row>
    <row r="658" spans="1:8" ht="13.9" hidden="1" customHeight="1" x14ac:dyDescent="0.2">
      <c r="A658" s="104" t="s">
        <v>104</v>
      </c>
      <c r="B658" s="105" t="s">
        <v>1040</v>
      </c>
      <c r="C658" s="110"/>
      <c r="D658" s="110"/>
      <c r="E658" s="113"/>
      <c r="F658" s="113"/>
      <c r="G658" s="152"/>
      <c r="H658" s="197"/>
    </row>
    <row r="659" spans="1:8" ht="13.9" hidden="1" customHeight="1" x14ac:dyDescent="0.2">
      <c r="A659" s="104" t="s">
        <v>104</v>
      </c>
      <c r="B659" s="105" t="s">
        <v>1041</v>
      </c>
      <c r="C659" s="111">
        <f>SUM(C635:C658)</f>
        <v>0</v>
      </c>
      <c r="D659" s="111">
        <f>SUM(D635:D658)</f>
        <v>0</v>
      </c>
      <c r="E659" s="111">
        <f>SUM(E635:E658)</f>
        <v>0</v>
      </c>
      <c r="F659" s="111">
        <f>SUM(F635:F658)</f>
        <v>0</v>
      </c>
      <c r="G659" s="152"/>
      <c r="H659" s="197"/>
    </row>
    <row r="660" spans="1:8" ht="13.9" hidden="1" customHeight="1" x14ac:dyDescent="0.2">
      <c r="A660" s="106" t="s">
        <v>104</v>
      </c>
      <c r="B660" s="107" t="s">
        <v>2077</v>
      </c>
      <c r="C660" s="110"/>
      <c r="D660" s="110"/>
      <c r="E660" s="113"/>
      <c r="F660" s="113"/>
      <c r="G660" s="113"/>
      <c r="H660" s="197"/>
    </row>
    <row r="661" spans="1:8" ht="13.9" hidden="1" customHeight="1" x14ac:dyDescent="0.2">
      <c r="A661" s="104" t="s">
        <v>2078</v>
      </c>
      <c r="B661" s="105" t="s">
        <v>2079</v>
      </c>
      <c r="C661" s="110"/>
      <c r="D661" s="110"/>
      <c r="E661" s="113"/>
      <c r="F661" s="113"/>
      <c r="G661" s="152"/>
      <c r="H661" s="197"/>
    </row>
    <row r="662" spans="1:8" ht="13.9" hidden="1" customHeight="1" x14ac:dyDescent="0.2">
      <c r="A662" s="104" t="s">
        <v>2080</v>
      </c>
      <c r="B662" s="105" t="s">
        <v>2081</v>
      </c>
      <c r="C662" s="110"/>
      <c r="D662" s="110"/>
      <c r="E662" s="113"/>
      <c r="F662" s="113"/>
      <c r="G662" s="152"/>
      <c r="H662" s="197"/>
    </row>
    <row r="663" spans="1:8" ht="13.9" hidden="1" customHeight="1" x14ac:dyDescent="0.2">
      <c r="A663" s="104" t="s">
        <v>2082</v>
      </c>
      <c r="B663" s="105" t="s">
        <v>2083</v>
      </c>
      <c r="C663" s="110"/>
      <c r="D663" s="110"/>
      <c r="E663" s="113"/>
      <c r="F663" s="113"/>
      <c r="G663" s="152"/>
      <c r="H663" s="197"/>
    </row>
    <row r="664" spans="1:8" ht="13.9" hidden="1" customHeight="1" x14ac:dyDescent="0.2">
      <c r="A664" s="104" t="s">
        <v>2084</v>
      </c>
      <c r="B664" s="105" t="s">
        <v>2085</v>
      </c>
      <c r="C664" s="110"/>
      <c r="D664" s="110"/>
      <c r="E664" s="113"/>
      <c r="F664" s="113"/>
      <c r="G664" s="152"/>
      <c r="H664" s="197"/>
    </row>
    <row r="665" spans="1:8" ht="13.9" hidden="1" customHeight="1" x14ac:dyDescent="0.2">
      <c r="A665" s="104" t="s">
        <v>2086</v>
      </c>
      <c r="B665" s="105" t="s">
        <v>2087</v>
      </c>
      <c r="C665" s="110"/>
      <c r="D665" s="110"/>
      <c r="E665" s="113"/>
      <c r="F665" s="113"/>
      <c r="G665" s="152"/>
      <c r="H665" s="197"/>
    </row>
    <row r="666" spans="1:8" ht="13.9" hidden="1" customHeight="1" x14ac:dyDescent="0.2">
      <c r="A666" s="104" t="s">
        <v>2088</v>
      </c>
      <c r="B666" s="105" t="s">
        <v>2089</v>
      </c>
      <c r="C666" s="110"/>
      <c r="D666" s="110"/>
      <c r="E666" s="113"/>
      <c r="F666" s="113"/>
      <c r="G666" s="152"/>
      <c r="H666" s="197"/>
    </row>
    <row r="667" spans="1:8" ht="13.9" hidden="1" customHeight="1" x14ac:dyDescent="0.2">
      <c r="A667" s="104" t="s">
        <v>2090</v>
      </c>
      <c r="B667" s="105" t="s">
        <v>2091</v>
      </c>
      <c r="C667" s="110"/>
      <c r="D667" s="110"/>
      <c r="E667" s="113"/>
      <c r="F667" s="113"/>
      <c r="G667" s="152"/>
      <c r="H667" s="197"/>
    </row>
    <row r="668" spans="1:8" ht="13.9" hidden="1" customHeight="1" x14ac:dyDescent="0.2">
      <c r="A668" s="104" t="s">
        <v>2092</v>
      </c>
      <c r="B668" s="105" t="s">
        <v>2093</v>
      </c>
      <c r="C668" s="110"/>
      <c r="D668" s="110"/>
      <c r="E668" s="113"/>
      <c r="F668" s="113"/>
      <c r="G668" s="152"/>
      <c r="H668" s="197"/>
    </row>
    <row r="669" spans="1:8" ht="13.9" hidden="1" customHeight="1" x14ac:dyDescent="0.2">
      <c r="A669" s="104" t="s">
        <v>2094</v>
      </c>
      <c r="B669" s="105" t="s">
        <v>2095</v>
      </c>
      <c r="C669" s="110"/>
      <c r="D669" s="110"/>
      <c r="E669" s="113"/>
      <c r="F669" s="113"/>
      <c r="G669" s="152"/>
      <c r="H669" s="197"/>
    </row>
    <row r="670" spans="1:8" ht="13.9" hidden="1" customHeight="1" x14ac:dyDescent="0.2">
      <c r="A670" s="104" t="s">
        <v>2096</v>
      </c>
      <c r="B670" s="105" t="s">
        <v>2097</v>
      </c>
      <c r="C670" s="110"/>
      <c r="D670" s="110"/>
      <c r="E670" s="113"/>
      <c r="F670" s="113"/>
      <c r="G670" s="152"/>
      <c r="H670" s="197"/>
    </row>
    <row r="671" spans="1:8" ht="13.9" hidden="1" customHeight="1" x14ac:dyDescent="0.2">
      <c r="A671" s="104" t="s">
        <v>2098</v>
      </c>
      <c r="B671" s="105" t="s">
        <v>2099</v>
      </c>
      <c r="C671" s="110"/>
      <c r="D671" s="110"/>
      <c r="E671" s="113"/>
      <c r="F671" s="113"/>
      <c r="G671" s="152"/>
      <c r="H671" s="197"/>
    </row>
    <row r="672" spans="1:8" ht="13.9" hidden="1" customHeight="1" x14ac:dyDescent="0.2">
      <c r="A672" s="104" t="s">
        <v>2100</v>
      </c>
      <c r="B672" s="105" t="s">
        <v>2101</v>
      </c>
      <c r="C672" s="110"/>
      <c r="D672" s="110"/>
      <c r="E672" s="113"/>
      <c r="F672" s="113"/>
      <c r="G672" s="152"/>
      <c r="H672" s="197"/>
    </row>
    <row r="673" spans="1:8" ht="13.9" hidden="1" customHeight="1" x14ac:dyDescent="0.2">
      <c r="A673" s="104" t="s">
        <v>2102</v>
      </c>
      <c r="B673" s="105" t="s">
        <v>2103</v>
      </c>
      <c r="C673" s="110"/>
      <c r="D673" s="110"/>
      <c r="E673" s="113"/>
      <c r="F673" s="113"/>
      <c r="G673" s="152"/>
      <c r="H673" s="197"/>
    </row>
    <row r="674" spans="1:8" ht="13.9" hidden="1" customHeight="1" x14ac:dyDescent="0.2">
      <c r="A674" s="104" t="s">
        <v>2104</v>
      </c>
      <c r="B674" s="105" t="s">
        <v>2105</v>
      </c>
      <c r="C674" s="110"/>
      <c r="D674" s="110"/>
      <c r="E674" s="113"/>
      <c r="F674" s="113"/>
      <c r="G674" s="152"/>
      <c r="H674" s="197"/>
    </row>
    <row r="675" spans="1:8" ht="13.9" hidden="1" customHeight="1" x14ac:dyDescent="0.2">
      <c r="A675" s="104" t="s">
        <v>2106</v>
      </c>
      <c r="B675" s="105" t="s">
        <v>2107</v>
      </c>
      <c r="C675" s="110"/>
      <c r="D675" s="110"/>
      <c r="E675" s="113"/>
      <c r="F675" s="113"/>
      <c r="G675" s="152"/>
      <c r="H675" s="197"/>
    </row>
    <row r="676" spans="1:8" ht="13.9" hidden="1" customHeight="1" x14ac:dyDescent="0.2">
      <c r="A676" s="104" t="s">
        <v>2108</v>
      </c>
      <c r="B676" s="105" t="s">
        <v>2109</v>
      </c>
      <c r="C676" s="110"/>
      <c r="D676" s="110"/>
      <c r="E676" s="113"/>
      <c r="F676" s="113"/>
      <c r="G676" s="152"/>
      <c r="H676" s="197"/>
    </row>
    <row r="677" spans="1:8" ht="13.9" hidden="1" customHeight="1" x14ac:dyDescent="0.2">
      <c r="A677" s="104" t="s">
        <v>2110</v>
      </c>
      <c r="B677" s="105" t="s">
        <v>2111</v>
      </c>
      <c r="C677" s="110"/>
      <c r="D677" s="110"/>
      <c r="E677" s="113"/>
      <c r="F677" s="113"/>
      <c r="G677" s="152"/>
      <c r="H677" s="197"/>
    </row>
    <row r="678" spans="1:8" ht="13.9" hidden="1" customHeight="1" x14ac:dyDescent="0.2">
      <c r="A678" s="104" t="s">
        <v>2112</v>
      </c>
      <c r="B678" s="105" t="s">
        <v>2113</v>
      </c>
      <c r="C678" s="110"/>
      <c r="D678" s="110"/>
      <c r="E678" s="113"/>
      <c r="F678" s="113"/>
      <c r="G678" s="152"/>
      <c r="H678" s="197"/>
    </row>
    <row r="679" spans="1:8" ht="13.9" hidden="1" customHeight="1" x14ac:dyDescent="0.2">
      <c r="A679" s="104" t="s">
        <v>2114</v>
      </c>
      <c r="B679" s="105" t="s">
        <v>2115</v>
      </c>
      <c r="C679" s="110"/>
      <c r="D679" s="110"/>
      <c r="E679" s="113"/>
      <c r="F679" s="113"/>
      <c r="G679" s="152"/>
      <c r="H679" s="197"/>
    </row>
    <row r="680" spans="1:8" ht="13.9" hidden="1" customHeight="1" x14ac:dyDescent="0.2">
      <c r="A680" s="104" t="s">
        <v>2116</v>
      </c>
      <c r="B680" s="105" t="s">
        <v>2117</v>
      </c>
      <c r="C680" s="110"/>
      <c r="D680" s="110"/>
      <c r="E680" s="113"/>
      <c r="F680" s="113"/>
      <c r="G680" s="152"/>
      <c r="H680" s="197"/>
    </row>
    <row r="681" spans="1:8" ht="13.9" hidden="1" customHeight="1" x14ac:dyDescent="0.2">
      <c r="A681" s="104" t="s">
        <v>2118</v>
      </c>
      <c r="B681" s="105" t="s">
        <v>2119</v>
      </c>
      <c r="C681" s="110"/>
      <c r="D681" s="110"/>
      <c r="E681" s="113"/>
      <c r="F681" s="113"/>
      <c r="G681" s="152"/>
      <c r="H681" s="197"/>
    </row>
    <row r="682" spans="1:8" ht="13.9" hidden="1" customHeight="1" x14ac:dyDescent="0.2">
      <c r="A682" s="104" t="s">
        <v>104</v>
      </c>
      <c r="B682" s="105" t="s">
        <v>1040</v>
      </c>
      <c r="C682" s="110"/>
      <c r="D682" s="110"/>
      <c r="E682" s="113"/>
      <c r="F682" s="113"/>
      <c r="G682" s="152"/>
      <c r="H682" s="197"/>
    </row>
    <row r="683" spans="1:8" ht="13.9" hidden="1" customHeight="1" x14ac:dyDescent="0.2">
      <c r="A683" s="104" t="s">
        <v>104</v>
      </c>
      <c r="B683" s="105" t="s">
        <v>1041</v>
      </c>
      <c r="C683" s="111">
        <f>SUM(C661:C682)</f>
        <v>0</v>
      </c>
      <c r="D683" s="111">
        <f>SUM(D661:D682)</f>
        <v>0</v>
      </c>
      <c r="E683" s="111">
        <f>SUM(E661:E682)</f>
        <v>0</v>
      </c>
      <c r="F683" s="111">
        <f>SUM(F661:F682)</f>
        <v>0</v>
      </c>
      <c r="G683" s="152"/>
      <c r="H683" s="197"/>
    </row>
    <row r="684" spans="1:8" ht="13.9" hidden="1" customHeight="1" x14ac:dyDescent="0.2">
      <c r="A684" s="106" t="s">
        <v>104</v>
      </c>
      <c r="B684" s="107" t="s">
        <v>2120</v>
      </c>
      <c r="C684" s="110"/>
      <c r="D684" s="110"/>
      <c r="E684" s="113"/>
      <c r="F684" s="113"/>
      <c r="G684" s="113"/>
      <c r="H684" s="197"/>
    </row>
    <row r="685" spans="1:8" ht="13.9" hidden="1" customHeight="1" x14ac:dyDescent="0.2">
      <c r="A685" s="104" t="s">
        <v>2121</v>
      </c>
      <c r="B685" s="105" t="s">
        <v>2122</v>
      </c>
      <c r="C685" s="110"/>
      <c r="D685" s="110"/>
      <c r="E685" s="113"/>
      <c r="F685" s="113"/>
      <c r="G685" s="152"/>
      <c r="H685" s="197"/>
    </row>
    <row r="686" spans="1:8" ht="13.9" hidden="1" customHeight="1" x14ac:dyDescent="0.2">
      <c r="A686" s="104" t="s">
        <v>2123</v>
      </c>
      <c r="B686" s="105" t="s">
        <v>2124</v>
      </c>
      <c r="C686" s="110"/>
      <c r="D686" s="110"/>
      <c r="E686" s="113"/>
      <c r="F686" s="113"/>
      <c r="G686" s="152"/>
      <c r="H686" s="197"/>
    </row>
    <row r="687" spans="1:8" ht="13.9" hidden="1" customHeight="1" x14ac:dyDescent="0.2">
      <c r="A687" s="104" t="s">
        <v>2125</v>
      </c>
      <c r="B687" s="105" t="s">
        <v>2126</v>
      </c>
      <c r="C687" s="110"/>
      <c r="D687" s="110"/>
      <c r="E687" s="113"/>
      <c r="F687" s="113"/>
      <c r="G687" s="152"/>
      <c r="H687" s="197"/>
    </row>
    <row r="688" spans="1:8" ht="13.9" hidden="1" customHeight="1" x14ac:dyDescent="0.2">
      <c r="A688" s="104" t="s">
        <v>2127</v>
      </c>
      <c r="B688" s="105" t="s">
        <v>2128</v>
      </c>
      <c r="C688" s="110"/>
      <c r="D688" s="110"/>
      <c r="E688" s="113"/>
      <c r="F688" s="113"/>
      <c r="G688" s="152"/>
      <c r="H688" s="197"/>
    </row>
    <row r="689" spans="1:8" ht="13.9" hidden="1" customHeight="1" x14ac:dyDescent="0.2">
      <c r="A689" s="104" t="s">
        <v>2129</v>
      </c>
      <c r="B689" s="105" t="s">
        <v>2130</v>
      </c>
      <c r="C689" s="110"/>
      <c r="D689" s="110"/>
      <c r="E689" s="113"/>
      <c r="F689" s="113"/>
      <c r="G689" s="152"/>
      <c r="H689" s="197"/>
    </row>
    <row r="690" spans="1:8" ht="13.9" hidden="1" customHeight="1" x14ac:dyDescent="0.2">
      <c r="A690" s="104" t="s">
        <v>2131</v>
      </c>
      <c r="B690" s="105" t="s">
        <v>2132</v>
      </c>
      <c r="C690" s="110"/>
      <c r="D690" s="110"/>
      <c r="E690" s="113"/>
      <c r="F690" s="113"/>
      <c r="G690" s="152"/>
      <c r="H690" s="197"/>
    </row>
    <row r="691" spans="1:8" ht="13.9" hidden="1" customHeight="1" x14ac:dyDescent="0.2">
      <c r="A691" s="104" t="s">
        <v>2133</v>
      </c>
      <c r="B691" s="105" t="s">
        <v>2134</v>
      </c>
      <c r="C691" s="110"/>
      <c r="D691" s="110"/>
      <c r="E691" s="113"/>
      <c r="F691" s="113"/>
      <c r="G691" s="152"/>
      <c r="H691" s="197"/>
    </row>
    <row r="692" spans="1:8" ht="13.9" hidden="1" customHeight="1" x14ac:dyDescent="0.2">
      <c r="A692" s="104" t="s">
        <v>2135</v>
      </c>
      <c r="B692" s="105" t="s">
        <v>2136</v>
      </c>
      <c r="C692" s="110"/>
      <c r="D692" s="110"/>
      <c r="E692" s="113"/>
      <c r="F692" s="113"/>
      <c r="G692" s="152"/>
      <c r="H692" s="197"/>
    </row>
    <row r="693" spans="1:8" ht="13.9" hidden="1" customHeight="1" x14ac:dyDescent="0.2">
      <c r="A693" s="104" t="s">
        <v>2137</v>
      </c>
      <c r="B693" s="105" t="s">
        <v>2138</v>
      </c>
      <c r="C693" s="110"/>
      <c r="D693" s="110"/>
      <c r="E693" s="113"/>
      <c r="F693" s="113"/>
      <c r="G693" s="152"/>
      <c r="H693" s="197"/>
    </row>
    <row r="694" spans="1:8" ht="13.9" hidden="1" customHeight="1" x14ac:dyDescent="0.2">
      <c r="A694" s="104" t="s">
        <v>2139</v>
      </c>
      <c r="B694" s="105" t="s">
        <v>2140</v>
      </c>
      <c r="C694" s="110"/>
      <c r="D694" s="110"/>
      <c r="E694" s="113"/>
      <c r="F694" s="113"/>
      <c r="G694" s="152"/>
      <c r="H694" s="197"/>
    </row>
    <row r="695" spans="1:8" ht="13.9" hidden="1" customHeight="1" x14ac:dyDescent="0.2">
      <c r="A695" s="104" t="s">
        <v>2141</v>
      </c>
      <c r="B695" s="105" t="s">
        <v>2142</v>
      </c>
      <c r="C695" s="110"/>
      <c r="D695" s="110"/>
      <c r="E695" s="113"/>
      <c r="F695" s="113"/>
      <c r="G695" s="152"/>
      <c r="H695" s="197"/>
    </row>
    <row r="696" spans="1:8" ht="13.9" hidden="1" customHeight="1" x14ac:dyDescent="0.2">
      <c r="A696" s="104" t="s">
        <v>2143</v>
      </c>
      <c r="B696" s="105" t="s">
        <v>2144</v>
      </c>
      <c r="C696" s="110"/>
      <c r="D696" s="110"/>
      <c r="E696" s="113"/>
      <c r="F696" s="113"/>
      <c r="G696" s="152"/>
      <c r="H696" s="197"/>
    </row>
    <row r="697" spans="1:8" ht="13.9" hidden="1" customHeight="1" x14ac:dyDescent="0.2">
      <c r="A697" s="104" t="s">
        <v>2145</v>
      </c>
      <c r="B697" s="105" t="s">
        <v>2146</v>
      </c>
      <c r="C697" s="110"/>
      <c r="D697" s="110"/>
      <c r="E697" s="113"/>
      <c r="F697" s="113"/>
      <c r="G697" s="152"/>
      <c r="H697" s="197"/>
    </row>
    <row r="698" spans="1:8" ht="13.9" hidden="1" customHeight="1" x14ac:dyDescent="0.2">
      <c r="A698" s="104" t="s">
        <v>2147</v>
      </c>
      <c r="B698" s="105" t="s">
        <v>2148</v>
      </c>
      <c r="C698" s="110"/>
      <c r="D698" s="110"/>
      <c r="E698" s="113"/>
      <c r="F698" s="113"/>
      <c r="G698" s="152"/>
      <c r="H698" s="197"/>
    </row>
    <row r="699" spans="1:8" ht="13.9" hidden="1" customHeight="1" x14ac:dyDescent="0.2">
      <c r="A699" s="104" t="s">
        <v>2149</v>
      </c>
      <c r="B699" s="105" t="s">
        <v>2150</v>
      </c>
      <c r="C699" s="110"/>
      <c r="D699" s="110"/>
      <c r="E699" s="113"/>
      <c r="F699" s="113"/>
      <c r="G699" s="152"/>
      <c r="H699" s="197"/>
    </row>
    <row r="700" spans="1:8" ht="13.9" hidden="1" customHeight="1" x14ac:dyDescent="0.2">
      <c r="A700" s="104" t="s">
        <v>2151</v>
      </c>
      <c r="B700" s="105" t="s">
        <v>2152</v>
      </c>
      <c r="C700" s="110"/>
      <c r="D700" s="110"/>
      <c r="E700" s="113"/>
      <c r="F700" s="113"/>
      <c r="G700" s="152"/>
      <c r="H700" s="197"/>
    </row>
    <row r="701" spans="1:8" ht="13.9" hidden="1" customHeight="1" x14ac:dyDescent="0.2">
      <c r="A701" s="104" t="s">
        <v>2153</v>
      </c>
      <c r="B701" s="105" t="s">
        <v>2154</v>
      </c>
      <c r="C701" s="110"/>
      <c r="D701" s="110"/>
      <c r="E701" s="113"/>
      <c r="F701" s="113"/>
      <c r="G701" s="152"/>
      <c r="H701" s="197"/>
    </row>
    <row r="702" spans="1:8" ht="13.9" hidden="1" customHeight="1" x14ac:dyDescent="0.2">
      <c r="A702" s="104" t="s">
        <v>2155</v>
      </c>
      <c r="B702" s="105" t="s">
        <v>2156</v>
      </c>
      <c r="C702" s="110"/>
      <c r="D702" s="110"/>
      <c r="E702" s="113"/>
      <c r="F702" s="113"/>
      <c r="G702" s="152"/>
      <c r="H702" s="197"/>
    </row>
    <row r="703" spans="1:8" ht="13.9" hidden="1" customHeight="1" x14ac:dyDescent="0.2">
      <c r="A703" s="104" t="s">
        <v>2157</v>
      </c>
      <c r="B703" s="105" t="s">
        <v>2158</v>
      </c>
      <c r="C703" s="110"/>
      <c r="D703" s="110"/>
      <c r="E703" s="113"/>
      <c r="F703" s="113"/>
      <c r="G703" s="152"/>
      <c r="H703" s="197"/>
    </row>
    <row r="704" spans="1:8" ht="13.9" hidden="1" customHeight="1" x14ac:dyDescent="0.2">
      <c r="A704" s="104" t="s">
        <v>2159</v>
      </c>
      <c r="B704" s="105" t="s">
        <v>2160</v>
      </c>
      <c r="C704" s="110"/>
      <c r="D704" s="110"/>
      <c r="E704" s="113"/>
      <c r="F704" s="113"/>
      <c r="G704" s="152"/>
      <c r="H704" s="197"/>
    </row>
    <row r="705" spans="1:8" ht="13.9" hidden="1" customHeight="1" x14ac:dyDescent="0.2">
      <c r="A705" s="104" t="s">
        <v>2161</v>
      </c>
      <c r="B705" s="105" t="s">
        <v>2162</v>
      </c>
      <c r="C705" s="110"/>
      <c r="D705" s="110"/>
      <c r="E705" s="113"/>
      <c r="F705" s="113"/>
      <c r="G705" s="152"/>
      <c r="H705" s="197"/>
    </row>
    <row r="706" spans="1:8" ht="13.9" hidden="1" customHeight="1" x14ac:dyDescent="0.2">
      <c r="A706" s="104" t="s">
        <v>2163</v>
      </c>
      <c r="B706" s="105" t="s">
        <v>2164</v>
      </c>
      <c r="C706" s="110"/>
      <c r="D706" s="110"/>
      <c r="E706" s="113"/>
      <c r="F706" s="113"/>
      <c r="G706" s="152"/>
      <c r="H706" s="197"/>
    </row>
    <row r="707" spans="1:8" ht="13.9" hidden="1" customHeight="1" x14ac:dyDescent="0.2">
      <c r="A707" s="104" t="s">
        <v>2165</v>
      </c>
      <c r="B707" s="105" t="s">
        <v>2166</v>
      </c>
      <c r="C707" s="110"/>
      <c r="D707" s="110"/>
      <c r="E707" s="113"/>
      <c r="F707" s="113"/>
      <c r="G707" s="152"/>
      <c r="H707" s="197"/>
    </row>
    <row r="708" spans="1:8" ht="13.9" hidden="1" customHeight="1" x14ac:dyDescent="0.2">
      <c r="A708" s="104" t="s">
        <v>104</v>
      </c>
      <c r="B708" s="105" t="s">
        <v>1040</v>
      </c>
      <c r="C708" s="110"/>
      <c r="D708" s="110"/>
      <c r="E708" s="113"/>
      <c r="F708" s="113"/>
      <c r="G708" s="152"/>
      <c r="H708" s="197"/>
    </row>
    <row r="709" spans="1:8" ht="13.9" hidden="1" customHeight="1" x14ac:dyDescent="0.2">
      <c r="A709" s="104" t="s">
        <v>104</v>
      </c>
      <c r="B709" s="105" t="s">
        <v>1041</v>
      </c>
      <c r="C709" s="111">
        <f>SUM(C685:C708)</f>
        <v>0</v>
      </c>
      <c r="D709" s="111">
        <f>SUM(D685:D708)</f>
        <v>0</v>
      </c>
      <c r="E709" s="111">
        <f>SUM(E685:E708)</f>
        <v>0</v>
      </c>
      <c r="F709" s="111">
        <f>SUM(F685:F708)</f>
        <v>0</v>
      </c>
      <c r="G709" s="152"/>
      <c r="H709" s="197"/>
    </row>
    <row r="710" spans="1:8" ht="13.9" hidden="1" customHeight="1" x14ac:dyDescent="0.2">
      <c r="A710" s="106" t="s">
        <v>104</v>
      </c>
      <c r="B710" s="107" t="s">
        <v>2167</v>
      </c>
      <c r="C710" s="110"/>
      <c r="D710" s="110"/>
      <c r="E710" s="113"/>
      <c r="F710" s="113"/>
      <c r="G710" s="113"/>
      <c r="H710" s="197"/>
    </row>
    <row r="711" spans="1:8" ht="13.9" hidden="1" customHeight="1" x14ac:dyDescent="0.2">
      <c r="A711" s="104" t="s">
        <v>2168</v>
      </c>
      <c r="B711" s="105" t="s">
        <v>2169</v>
      </c>
      <c r="C711" s="110"/>
      <c r="D711" s="110"/>
      <c r="E711" s="113"/>
      <c r="F711" s="113"/>
      <c r="G711" s="152"/>
      <c r="H711" s="197"/>
    </row>
    <row r="712" spans="1:8" ht="13.9" hidden="1" customHeight="1" x14ac:dyDescent="0.2">
      <c r="A712" s="104" t="s">
        <v>2170</v>
      </c>
      <c r="B712" s="105" t="s">
        <v>2171</v>
      </c>
      <c r="C712" s="110"/>
      <c r="D712" s="110"/>
      <c r="E712" s="113"/>
      <c r="F712" s="113"/>
      <c r="G712" s="152"/>
      <c r="H712" s="197"/>
    </row>
    <row r="713" spans="1:8" ht="13.9" hidden="1" customHeight="1" x14ac:dyDescent="0.2">
      <c r="A713" s="104" t="s">
        <v>2172</v>
      </c>
      <c r="B713" s="105" t="s">
        <v>2173</v>
      </c>
      <c r="C713" s="110"/>
      <c r="D713" s="110"/>
      <c r="E713" s="113"/>
      <c r="F713" s="113"/>
      <c r="G713" s="152"/>
      <c r="H713" s="197"/>
    </row>
    <row r="714" spans="1:8" ht="13.9" hidden="1" customHeight="1" x14ac:dyDescent="0.2">
      <c r="A714" s="104" t="s">
        <v>2174</v>
      </c>
      <c r="B714" s="105" t="s">
        <v>2175</v>
      </c>
      <c r="C714" s="110"/>
      <c r="D714" s="110"/>
      <c r="E714" s="113"/>
      <c r="F714" s="113"/>
      <c r="G714" s="152"/>
      <c r="H714" s="197"/>
    </row>
    <row r="715" spans="1:8" ht="13.9" hidden="1" customHeight="1" x14ac:dyDescent="0.2">
      <c r="A715" s="104" t="s">
        <v>2176</v>
      </c>
      <c r="B715" s="105" t="s">
        <v>2177</v>
      </c>
      <c r="C715" s="110"/>
      <c r="D715" s="110"/>
      <c r="E715" s="113"/>
      <c r="F715" s="113"/>
      <c r="G715" s="152"/>
      <c r="H715" s="197"/>
    </row>
    <row r="716" spans="1:8" ht="13.9" hidden="1" customHeight="1" x14ac:dyDescent="0.2">
      <c r="A716" s="104" t="s">
        <v>2178</v>
      </c>
      <c r="B716" s="105" t="s">
        <v>2179</v>
      </c>
      <c r="C716" s="110"/>
      <c r="D716" s="110"/>
      <c r="E716" s="113"/>
      <c r="F716" s="113"/>
      <c r="G716" s="152"/>
      <c r="H716" s="197"/>
    </row>
    <row r="717" spans="1:8" ht="13.9" hidden="1" customHeight="1" x14ac:dyDescent="0.2">
      <c r="A717" s="104" t="s">
        <v>2180</v>
      </c>
      <c r="B717" s="105" t="s">
        <v>2181</v>
      </c>
      <c r="C717" s="110"/>
      <c r="D717" s="110"/>
      <c r="E717" s="113"/>
      <c r="F717" s="113"/>
      <c r="G717" s="152"/>
      <c r="H717" s="197"/>
    </row>
    <row r="718" spans="1:8" ht="13.9" hidden="1" customHeight="1" x14ac:dyDescent="0.2">
      <c r="A718" s="104" t="s">
        <v>2182</v>
      </c>
      <c r="B718" s="105" t="s">
        <v>2183</v>
      </c>
      <c r="C718" s="110"/>
      <c r="D718" s="110"/>
      <c r="E718" s="113"/>
      <c r="F718" s="113"/>
      <c r="G718" s="152"/>
      <c r="H718" s="197"/>
    </row>
    <row r="719" spans="1:8" ht="13.9" hidden="1" customHeight="1" x14ac:dyDescent="0.2">
      <c r="A719" s="104" t="s">
        <v>2184</v>
      </c>
      <c r="B719" s="105" t="s">
        <v>2185</v>
      </c>
      <c r="C719" s="110"/>
      <c r="D719" s="110"/>
      <c r="E719" s="113"/>
      <c r="F719" s="113"/>
      <c r="G719" s="152"/>
      <c r="H719" s="197"/>
    </row>
    <row r="720" spans="1:8" ht="13.9" hidden="1" customHeight="1" x14ac:dyDescent="0.2">
      <c r="A720" s="104" t="s">
        <v>2186</v>
      </c>
      <c r="B720" s="105" t="s">
        <v>2187</v>
      </c>
      <c r="C720" s="110"/>
      <c r="D720" s="110"/>
      <c r="E720" s="113"/>
      <c r="F720" s="113"/>
      <c r="G720" s="152"/>
      <c r="H720" s="197"/>
    </row>
    <row r="721" spans="1:8" ht="13.9" hidden="1" customHeight="1" x14ac:dyDescent="0.2">
      <c r="A721" s="104" t="s">
        <v>2188</v>
      </c>
      <c r="B721" s="105" t="s">
        <v>2189</v>
      </c>
      <c r="C721" s="110"/>
      <c r="D721" s="110"/>
      <c r="E721" s="113"/>
      <c r="F721" s="113"/>
      <c r="G721" s="152"/>
      <c r="H721" s="197"/>
    </row>
    <row r="722" spans="1:8" ht="13.9" hidden="1" customHeight="1" x14ac:dyDescent="0.2">
      <c r="A722" s="104" t="s">
        <v>2190</v>
      </c>
      <c r="B722" s="105" t="s">
        <v>2191</v>
      </c>
      <c r="C722" s="110"/>
      <c r="D722" s="110"/>
      <c r="E722" s="113"/>
      <c r="F722" s="113"/>
      <c r="G722" s="152"/>
      <c r="H722" s="197"/>
    </row>
    <row r="723" spans="1:8" ht="13.9" hidden="1" customHeight="1" x14ac:dyDescent="0.2">
      <c r="A723" s="104" t="s">
        <v>2192</v>
      </c>
      <c r="B723" s="105" t="s">
        <v>2193</v>
      </c>
      <c r="C723" s="110"/>
      <c r="D723" s="110"/>
      <c r="E723" s="113"/>
      <c r="F723" s="113"/>
      <c r="G723" s="152"/>
      <c r="H723" s="197"/>
    </row>
    <row r="724" spans="1:8" ht="13.9" hidden="1" customHeight="1" x14ac:dyDescent="0.2">
      <c r="A724" s="104" t="s">
        <v>2194</v>
      </c>
      <c r="B724" s="105" t="s">
        <v>2195</v>
      </c>
      <c r="C724" s="110"/>
      <c r="D724" s="110"/>
      <c r="E724" s="113"/>
      <c r="F724" s="113"/>
      <c r="G724" s="152"/>
      <c r="H724" s="197"/>
    </row>
    <row r="725" spans="1:8" ht="13.9" hidden="1" customHeight="1" x14ac:dyDescent="0.2">
      <c r="A725" s="108" t="s">
        <v>2196</v>
      </c>
      <c r="B725" s="109" t="s">
        <v>2197</v>
      </c>
      <c r="C725" s="112"/>
      <c r="D725" s="112"/>
      <c r="E725" s="98"/>
      <c r="F725" s="98"/>
      <c r="G725" s="152"/>
      <c r="H725" s="197"/>
    </row>
    <row r="726" spans="1:8" ht="13.9" hidden="1" customHeight="1" x14ac:dyDescent="0.2">
      <c r="A726" s="104" t="s">
        <v>104</v>
      </c>
      <c r="B726" s="105" t="s">
        <v>1040</v>
      </c>
      <c r="C726" s="110"/>
      <c r="D726" s="110"/>
      <c r="E726" s="113"/>
      <c r="F726" s="113"/>
      <c r="G726" s="152"/>
      <c r="H726" s="197"/>
    </row>
    <row r="727" spans="1:8" ht="13.9" hidden="1" customHeight="1" x14ac:dyDescent="0.2">
      <c r="A727" s="104" t="s">
        <v>104</v>
      </c>
      <c r="B727" s="105" t="s">
        <v>1041</v>
      </c>
      <c r="C727" s="111">
        <f>SUM(C711:C726)</f>
        <v>0</v>
      </c>
      <c r="D727" s="111">
        <f>SUM(D711:D726)</f>
        <v>0</v>
      </c>
      <c r="E727" s="111">
        <f>SUM(E711:E726)</f>
        <v>0</v>
      </c>
      <c r="F727" s="111">
        <f>SUM(F711:F726)</f>
        <v>0</v>
      </c>
      <c r="G727" s="152"/>
      <c r="H727" s="197"/>
    </row>
    <row r="728" spans="1:8" ht="13.9" hidden="1" customHeight="1" x14ac:dyDescent="0.2">
      <c r="A728" s="106" t="s">
        <v>104</v>
      </c>
      <c r="B728" s="107" t="s">
        <v>2198</v>
      </c>
      <c r="C728" s="110"/>
      <c r="D728" s="110"/>
      <c r="E728" s="113"/>
      <c r="F728" s="113"/>
      <c r="G728" s="113"/>
      <c r="H728" s="197"/>
    </row>
    <row r="729" spans="1:8" ht="13.9" hidden="1" customHeight="1" x14ac:dyDescent="0.2">
      <c r="A729" s="104" t="s">
        <v>2199</v>
      </c>
      <c r="B729" s="105" t="s">
        <v>2200</v>
      </c>
      <c r="C729" s="110"/>
      <c r="D729" s="110"/>
      <c r="E729" s="113"/>
      <c r="F729" s="113"/>
      <c r="G729" s="152"/>
      <c r="H729" s="197"/>
    </row>
    <row r="730" spans="1:8" ht="13.9" hidden="1" customHeight="1" x14ac:dyDescent="0.2">
      <c r="A730" s="104" t="s">
        <v>2201</v>
      </c>
      <c r="B730" s="105" t="s">
        <v>2202</v>
      </c>
      <c r="C730" s="110"/>
      <c r="D730" s="110"/>
      <c r="E730" s="113"/>
      <c r="F730" s="113"/>
      <c r="G730" s="152"/>
      <c r="H730" s="197"/>
    </row>
    <row r="731" spans="1:8" ht="13.9" hidden="1" customHeight="1" x14ac:dyDescent="0.2">
      <c r="A731" s="104" t="s">
        <v>2203</v>
      </c>
      <c r="B731" s="105" t="s">
        <v>2204</v>
      </c>
      <c r="C731" s="110"/>
      <c r="D731" s="110"/>
      <c r="E731" s="113"/>
      <c r="F731" s="113"/>
      <c r="G731" s="152"/>
      <c r="H731" s="197"/>
    </row>
    <row r="732" spans="1:8" ht="13.9" hidden="1" customHeight="1" x14ac:dyDescent="0.2">
      <c r="A732" s="104" t="s">
        <v>2205</v>
      </c>
      <c r="B732" s="105" t="s">
        <v>2206</v>
      </c>
      <c r="C732" s="110"/>
      <c r="D732" s="110"/>
      <c r="E732" s="113"/>
      <c r="F732" s="113"/>
      <c r="G732" s="152"/>
      <c r="H732" s="197"/>
    </row>
    <row r="733" spans="1:8" ht="13.9" hidden="1" customHeight="1" x14ac:dyDescent="0.2">
      <c r="A733" s="104" t="s">
        <v>2207</v>
      </c>
      <c r="B733" s="105" t="s">
        <v>2208</v>
      </c>
      <c r="C733" s="110"/>
      <c r="D733" s="110"/>
      <c r="E733" s="113"/>
      <c r="F733" s="113"/>
      <c r="G733" s="152"/>
      <c r="H733" s="197"/>
    </row>
    <row r="734" spans="1:8" ht="13.9" hidden="1" customHeight="1" x14ac:dyDescent="0.2">
      <c r="A734" s="104" t="s">
        <v>2209</v>
      </c>
      <c r="B734" s="105" t="s">
        <v>2210</v>
      </c>
      <c r="C734" s="110"/>
      <c r="D734" s="110"/>
      <c r="E734" s="113"/>
      <c r="F734" s="113"/>
      <c r="G734" s="152"/>
      <c r="H734" s="197"/>
    </row>
    <row r="735" spans="1:8" ht="13.9" hidden="1" customHeight="1" x14ac:dyDescent="0.2">
      <c r="A735" s="104" t="s">
        <v>2211</v>
      </c>
      <c r="B735" s="105" t="s">
        <v>2212</v>
      </c>
      <c r="C735" s="110"/>
      <c r="D735" s="110"/>
      <c r="E735" s="113"/>
      <c r="F735" s="113"/>
      <c r="G735" s="152"/>
      <c r="H735" s="197"/>
    </row>
    <row r="736" spans="1:8" ht="13.9" hidden="1" customHeight="1" x14ac:dyDescent="0.2">
      <c r="A736" s="104" t="s">
        <v>2213</v>
      </c>
      <c r="B736" s="105" t="s">
        <v>2214</v>
      </c>
      <c r="C736" s="110"/>
      <c r="D736" s="110"/>
      <c r="E736" s="113"/>
      <c r="F736" s="113"/>
      <c r="G736" s="152"/>
      <c r="H736" s="197"/>
    </row>
    <row r="737" spans="1:8" ht="13.9" hidden="1" customHeight="1" x14ac:dyDescent="0.2">
      <c r="A737" s="104" t="s">
        <v>2215</v>
      </c>
      <c r="B737" s="105" t="s">
        <v>2216</v>
      </c>
      <c r="C737" s="110"/>
      <c r="D737" s="110"/>
      <c r="E737" s="113"/>
      <c r="F737" s="113"/>
      <c r="G737" s="152"/>
      <c r="H737" s="197"/>
    </row>
    <row r="738" spans="1:8" ht="13.9" hidden="1" customHeight="1" x14ac:dyDescent="0.2">
      <c r="A738" s="104" t="s">
        <v>2217</v>
      </c>
      <c r="B738" s="105" t="s">
        <v>2218</v>
      </c>
      <c r="C738" s="110"/>
      <c r="D738" s="110"/>
      <c r="E738" s="113"/>
      <c r="F738" s="113"/>
      <c r="G738" s="152"/>
      <c r="H738" s="197"/>
    </row>
    <row r="739" spans="1:8" ht="13.9" hidden="1" customHeight="1" x14ac:dyDescent="0.2">
      <c r="A739" s="104" t="s">
        <v>2219</v>
      </c>
      <c r="B739" s="105" t="s">
        <v>2220</v>
      </c>
      <c r="C739" s="110"/>
      <c r="D739" s="110"/>
      <c r="E739" s="113"/>
      <c r="F739" s="113"/>
      <c r="G739" s="152"/>
      <c r="H739" s="197"/>
    </row>
    <row r="740" spans="1:8" ht="13.9" hidden="1" customHeight="1" x14ac:dyDescent="0.2">
      <c r="A740" s="104" t="s">
        <v>2221</v>
      </c>
      <c r="B740" s="105" t="s">
        <v>2222</v>
      </c>
      <c r="C740" s="110"/>
      <c r="D740" s="110"/>
      <c r="E740" s="113"/>
      <c r="F740" s="113"/>
      <c r="G740" s="152"/>
      <c r="H740" s="197"/>
    </row>
    <row r="741" spans="1:8" ht="13.9" hidden="1" customHeight="1" x14ac:dyDescent="0.2">
      <c r="A741" s="104" t="s">
        <v>2223</v>
      </c>
      <c r="B741" s="105" t="s">
        <v>2224</v>
      </c>
      <c r="C741" s="110"/>
      <c r="D741" s="110"/>
      <c r="E741" s="113"/>
      <c r="F741" s="113"/>
      <c r="G741" s="152"/>
      <c r="H741" s="197"/>
    </row>
    <row r="742" spans="1:8" ht="13.9" hidden="1" customHeight="1" x14ac:dyDescent="0.2">
      <c r="A742" s="104" t="s">
        <v>2225</v>
      </c>
      <c r="B742" s="105" t="s">
        <v>2226</v>
      </c>
      <c r="C742" s="110"/>
      <c r="D742" s="110"/>
      <c r="E742" s="113"/>
      <c r="F742" s="113"/>
      <c r="G742" s="152"/>
      <c r="H742" s="197"/>
    </row>
    <row r="743" spans="1:8" ht="13.9" hidden="1" customHeight="1" x14ac:dyDescent="0.2">
      <c r="A743" s="104" t="s">
        <v>2227</v>
      </c>
      <c r="B743" s="105" t="s">
        <v>2228</v>
      </c>
      <c r="C743" s="110"/>
      <c r="D743" s="110"/>
      <c r="E743" s="113"/>
      <c r="F743" s="113"/>
      <c r="G743" s="152"/>
      <c r="H743" s="197"/>
    </row>
    <row r="744" spans="1:8" ht="13.9" hidden="1" customHeight="1" x14ac:dyDescent="0.2">
      <c r="A744" s="104" t="s">
        <v>2229</v>
      </c>
      <c r="B744" s="105" t="s">
        <v>2230</v>
      </c>
      <c r="C744" s="110"/>
      <c r="D744" s="110"/>
      <c r="E744" s="113"/>
      <c r="F744" s="113"/>
      <c r="G744" s="152"/>
      <c r="H744" s="197"/>
    </row>
    <row r="745" spans="1:8" ht="13.9" hidden="1" customHeight="1" x14ac:dyDescent="0.2">
      <c r="A745" s="104" t="s">
        <v>2231</v>
      </c>
      <c r="B745" s="105" t="s">
        <v>2232</v>
      </c>
      <c r="C745" s="110"/>
      <c r="D745" s="110"/>
      <c r="E745" s="113"/>
      <c r="F745" s="113"/>
      <c r="G745" s="152"/>
      <c r="H745" s="197"/>
    </row>
    <row r="746" spans="1:8" ht="13.9" hidden="1" customHeight="1" x14ac:dyDescent="0.2">
      <c r="A746" s="104" t="s">
        <v>2233</v>
      </c>
      <c r="B746" s="105" t="s">
        <v>2234</v>
      </c>
      <c r="C746" s="110"/>
      <c r="D746" s="110"/>
      <c r="E746" s="113"/>
      <c r="F746" s="113"/>
      <c r="G746" s="152"/>
      <c r="H746" s="197"/>
    </row>
    <row r="747" spans="1:8" ht="13.9" hidden="1" customHeight="1" x14ac:dyDescent="0.2">
      <c r="A747" s="104" t="s">
        <v>2235</v>
      </c>
      <c r="B747" s="105" t="s">
        <v>2236</v>
      </c>
      <c r="C747" s="110"/>
      <c r="D747" s="110"/>
      <c r="E747" s="113"/>
      <c r="F747" s="113"/>
      <c r="G747" s="152"/>
      <c r="H747" s="197"/>
    </row>
    <row r="748" spans="1:8" ht="13.9" hidden="1" customHeight="1" x14ac:dyDescent="0.2">
      <c r="A748" s="104" t="s">
        <v>2237</v>
      </c>
      <c r="B748" s="105" t="s">
        <v>2238</v>
      </c>
      <c r="C748" s="110"/>
      <c r="D748" s="110"/>
      <c r="E748" s="113"/>
      <c r="F748" s="113"/>
      <c r="G748" s="152"/>
      <c r="H748" s="197"/>
    </row>
    <row r="749" spans="1:8" ht="13.9" hidden="1" customHeight="1" x14ac:dyDescent="0.2">
      <c r="A749" s="104" t="s">
        <v>2239</v>
      </c>
      <c r="B749" s="105" t="s">
        <v>2240</v>
      </c>
      <c r="C749" s="110"/>
      <c r="D749" s="110"/>
      <c r="E749" s="113"/>
      <c r="F749" s="113"/>
      <c r="G749" s="152"/>
      <c r="H749" s="197"/>
    </row>
    <row r="750" spans="1:8" ht="13.9" hidden="1" customHeight="1" x14ac:dyDescent="0.2">
      <c r="A750" s="104" t="s">
        <v>2241</v>
      </c>
      <c r="B750" s="105" t="s">
        <v>2242</v>
      </c>
      <c r="C750" s="110"/>
      <c r="D750" s="110"/>
      <c r="E750" s="113"/>
      <c r="F750" s="113"/>
      <c r="G750" s="152"/>
      <c r="H750" s="197"/>
    </row>
    <row r="751" spans="1:8" ht="13.9" hidden="1" customHeight="1" x14ac:dyDescent="0.2">
      <c r="A751" s="104" t="s">
        <v>2243</v>
      </c>
      <c r="B751" s="105" t="s">
        <v>2244</v>
      </c>
      <c r="C751" s="110"/>
      <c r="D751" s="110"/>
      <c r="E751" s="113"/>
      <c r="F751" s="113"/>
      <c r="G751" s="152"/>
      <c r="H751" s="197"/>
    </row>
    <row r="752" spans="1:8" ht="13.9" hidden="1" customHeight="1" x14ac:dyDescent="0.2">
      <c r="A752" s="104" t="s">
        <v>2245</v>
      </c>
      <c r="B752" s="105" t="s">
        <v>2246</v>
      </c>
      <c r="C752" s="110"/>
      <c r="D752" s="110"/>
      <c r="E752" s="113"/>
      <c r="F752" s="113"/>
      <c r="G752" s="152"/>
      <c r="H752" s="197"/>
    </row>
    <row r="753" spans="1:8" ht="13.9" hidden="1" customHeight="1" x14ac:dyDescent="0.2">
      <c r="A753" s="40"/>
      <c r="B753" s="94" t="s">
        <v>179</v>
      </c>
      <c r="C753" s="114"/>
      <c r="D753" s="155"/>
      <c r="E753" s="115"/>
      <c r="F753" s="115"/>
      <c r="G753" s="152"/>
      <c r="H753" s="197"/>
    </row>
    <row r="754" spans="1:8" ht="13.9" hidden="1" customHeight="1" x14ac:dyDescent="0.2">
      <c r="A754" s="40"/>
      <c r="B754" s="93" t="s">
        <v>1041</v>
      </c>
      <c r="C754" s="114">
        <f>SUM(C729:C753)</f>
        <v>0</v>
      </c>
      <c r="D754" s="114">
        <f>SUM(D729:D753)</f>
        <v>0</v>
      </c>
      <c r="E754" s="114">
        <f>SUM(E729:E753)</f>
        <v>0</v>
      </c>
      <c r="F754" s="114">
        <f>SUM(F729:F753)</f>
        <v>0</v>
      </c>
      <c r="G754" s="152"/>
      <c r="H754" s="197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&amp;C&amp;LB9D7D1AD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18.75" x14ac:dyDescent="0.3">
      <c r="A1" s="250" t="s">
        <v>115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</row>
    <row r="2" spans="1:25" ht="38.25" customHeight="1" x14ac:dyDescent="0.2">
      <c r="A2" s="252" t="s">
        <v>11</v>
      </c>
      <c r="B2" s="252" t="s">
        <v>66</v>
      </c>
      <c r="C2" s="263" t="s">
        <v>133</v>
      </c>
      <c r="D2" s="263"/>
      <c r="E2" s="263"/>
      <c r="F2" s="263" t="s">
        <v>134</v>
      </c>
      <c r="G2" s="263"/>
      <c r="H2" s="263"/>
      <c r="I2" s="263" t="s">
        <v>135</v>
      </c>
      <c r="J2" s="263"/>
      <c r="K2" s="263"/>
      <c r="L2" s="263"/>
      <c r="M2" s="263"/>
      <c r="N2" s="269" t="s">
        <v>2270</v>
      </c>
      <c r="O2" s="270"/>
      <c r="P2" s="271"/>
      <c r="Q2" s="266" t="s">
        <v>2269</v>
      </c>
      <c r="R2" s="255" t="s">
        <v>140</v>
      </c>
      <c r="S2" s="275" t="s">
        <v>154</v>
      </c>
      <c r="T2" s="276"/>
      <c r="U2" s="276"/>
      <c r="V2" s="260" t="s">
        <v>155</v>
      </c>
      <c r="W2" s="277" t="s">
        <v>2247</v>
      </c>
      <c r="X2" s="277"/>
      <c r="Y2" s="277"/>
    </row>
    <row r="3" spans="1:25" ht="21.75" customHeight="1" x14ac:dyDescent="0.2">
      <c r="A3" s="253"/>
      <c r="B3" s="253"/>
      <c r="C3" s="264" t="s">
        <v>58</v>
      </c>
      <c r="D3" s="263" t="s">
        <v>119</v>
      </c>
      <c r="E3" s="263"/>
      <c r="F3" s="263"/>
      <c r="G3" s="263"/>
      <c r="H3" s="263"/>
      <c r="I3" s="263"/>
      <c r="J3" s="263"/>
      <c r="K3" s="263"/>
      <c r="L3" s="263"/>
      <c r="M3" s="263"/>
      <c r="N3" s="272"/>
      <c r="O3" s="273"/>
      <c r="P3" s="274"/>
      <c r="Q3" s="267"/>
      <c r="R3" s="259"/>
      <c r="S3" s="255" t="s">
        <v>58</v>
      </c>
      <c r="T3" s="251" t="s">
        <v>2248</v>
      </c>
      <c r="U3" s="251" t="s">
        <v>2249</v>
      </c>
      <c r="V3" s="261"/>
      <c r="W3" s="277"/>
      <c r="X3" s="277"/>
      <c r="Y3" s="277"/>
    </row>
    <row r="4" spans="1:25" ht="26.25" customHeight="1" x14ac:dyDescent="0.2">
      <c r="A4" s="253"/>
      <c r="B4" s="253"/>
      <c r="C4" s="264"/>
      <c r="D4" s="263"/>
      <c r="E4" s="263"/>
      <c r="F4" s="255" t="s">
        <v>58</v>
      </c>
      <c r="G4" s="257" t="s">
        <v>97</v>
      </c>
      <c r="H4" s="258"/>
      <c r="I4" s="255" t="s">
        <v>58</v>
      </c>
      <c r="J4" s="257" t="s">
        <v>97</v>
      </c>
      <c r="K4" s="265"/>
      <c r="L4" s="265"/>
      <c r="M4" s="258"/>
      <c r="N4" s="251" t="s">
        <v>18</v>
      </c>
      <c r="O4" s="255" t="s">
        <v>8</v>
      </c>
      <c r="P4" s="255" t="s">
        <v>174</v>
      </c>
      <c r="Q4" s="267"/>
      <c r="R4" s="259"/>
      <c r="S4" s="259"/>
      <c r="T4" s="251"/>
      <c r="U4" s="251"/>
      <c r="V4" s="261"/>
      <c r="W4" s="255" t="s">
        <v>58</v>
      </c>
      <c r="X4" s="257" t="s">
        <v>97</v>
      </c>
      <c r="Y4" s="258"/>
    </row>
    <row r="5" spans="1:25" ht="166.5" customHeight="1" x14ac:dyDescent="0.2">
      <c r="A5" s="254"/>
      <c r="B5" s="254"/>
      <c r="C5" s="264"/>
      <c r="D5" s="61" t="s">
        <v>58</v>
      </c>
      <c r="E5" s="61" t="s">
        <v>59</v>
      </c>
      <c r="F5" s="256"/>
      <c r="G5" s="62" t="s">
        <v>12</v>
      </c>
      <c r="H5" s="62" t="s">
        <v>13</v>
      </c>
      <c r="I5" s="254"/>
      <c r="J5" s="60" t="s">
        <v>14</v>
      </c>
      <c r="K5" s="60" t="s">
        <v>15</v>
      </c>
      <c r="L5" s="60" t="s">
        <v>16</v>
      </c>
      <c r="M5" s="60" t="s">
        <v>17</v>
      </c>
      <c r="N5" s="251"/>
      <c r="O5" s="256"/>
      <c r="P5" s="256"/>
      <c r="Q5" s="268"/>
      <c r="R5" s="256"/>
      <c r="S5" s="256"/>
      <c r="T5" s="251"/>
      <c r="U5" s="251"/>
      <c r="V5" s="262"/>
      <c r="W5" s="256"/>
      <c r="X5" s="60" t="s">
        <v>98</v>
      </c>
      <c r="Y5" s="60" t="s">
        <v>117</v>
      </c>
    </row>
    <row r="6" spans="1:25" s="162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1067</v>
      </c>
      <c r="D7" s="95">
        <v>793</v>
      </c>
      <c r="E7" s="95">
        <v>461</v>
      </c>
      <c r="F7" s="95">
        <v>3</v>
      </c>
      <c r="G7" s="95">
        <v>3</v>
      </c>
      <c r="H7" s="95"/>
      <c r="I7" s="95">
        <v>25</v>
      </c>
      <c r="J7" s="95">
        <v>6</v>
      </c>
      <c r="K7" s="95"/>
      <c r="L7" s="95"/>
      <c r="M7" s="95">
        <v>16</v>
      </c>
      <c r="N7" s="95"/>
      <c r="O7" s="95"/>
      <c r="P7" s="158">
        <v>14</v>
      </c>
      <c r="Q7" s="95">
        <v>739</v>
      </c>
      <c r="R7" s="95">
        <v>42</v>
      </c>
      <c r="S7" s="95">
        <f t="shared" ref="S7:S20" si="0">F7+I7+R7+T7</f>
        <v>726</v>
      </c>
      <c r="T7" s="95">
        <v>656</v>
      </c>
      <c r="U7" s="95">
        <v>349</v>
      </c>
      <c r="V7" s="95">
        <v>341</v>
      </c>
      <c r="W7" s="95">
        <v>40</v>
      </c>
      <c r="X7" s="95"/>
      <c r="Y7" s="95">
        <v>40</v>
      </c>
    </row>
    <row r="8" spans="1:25" ht="16.5" customHeight="1" x14ac:dyDescent="0.2">
      <c r="A8" s="1">
        <v>2</v>
      </c>
      <c r="B8" s="7" t="s">
        <v>168</v>
      </c>
      <c r="C8" s="95">
        <v>8</v>
      </c>
      <c r="D8" s="95">
        <v>7</v>
      </c>
      <c r="E8" s="95"/>
      <c r="F8" s="95">
        <v>3</v>
      </c>
      <c r="G8" s="95">
        <v>3</v>
      </c>
      <c r="H8" s="95"/>
      <c r="I8" s="95"/>
      <c r="J8" s="95"/>
      <c r="K8" s="95"/>
      <c r="L8" s="95"/>
      <c r="M8" s="95"/>
      <c r="N8" s="95"/>
      <c r="O8" s="95"/>
      <c r="P8" s="95"/>
      <c r="Q8" s="95">
        <v>4</v>
      </c>
      <c r="R8" s="95"/>
      <c r="S8" s="95">
        <f t="shared" si="0"/>
        <v>5</v>
      </c>
      <c r="T8" s="95">
        <v>2</v>
      </c>
      <c r="U8" s="95">
        <v>1</v>
      </c>
      <c r="V8" s="95">
        <v>3</v>
      </c>
      <c r="W8" s="95"/>
      <c r="X8" s="95"/>
      <c r="Y8" s="95"/>
    </row>
    <row r="9" spans="1:25" ht="24" customHeight="1" x14ac:dyDescent="0.2">
      <c r="A9" s="1">
        <v>3</v>
      </c>
      <c r="B9" s="14" t="s">
        <v>2336</v>
      </c>
      <c r="C9" s="95">
        <f t="shared" ref="C9:R9" si="1">SUM(C10:C20)</f>
        <v>660</v>
      </c>
      <c r="D9" s="95">
        <f t="shared" si="1"/>
        <v>600</v>
      </c>
      <c r="E9" s="95">
        <f t="shared" si="1"/>
        <v>154</v>
      </c>
      <c r="F9" s="95">
        <f t="shared" si="1"/>
        <v>43</v>
      </c>
      <c r="G9" s="95">
        <f t="shared" si="1"/>
        <v>40</v>
      </c>
      <c r="H9" s="95">
        <f t="shared" si="1"/>
        <v>2</v>
      </c>
      <c r="I9" s="95">
        <f t="shared" si="1"/>
        <v>35</v>
      </c>
      <c r="J9" s="95">
        <f t="shared" si="1"/>
        <v>3</v>
      </c>
      <c r="K9" s="95">
        <f t="shared" si="1"/>
        <v>5</v>
      </c>
      <c r="L9" s="95">
        <f t="shared" si="1"/>
        <v>0</v>
      </c>
      <c r="M9" s="95">
        <f t="shared" si="1"/>
        <v>26</v>
      </c>
      <c r="N9" s="95">
        <f t="shared" si="1"/>
        <v>0</v>
      </c>
      <c r="O9" s="95">
        <f t="shared" si="1"/>
        <v>0</v>
      </c>
      <c r="P9" s="95">
        <f t="shared" si="1"/>
        <v>3</v>
      </c>
      <c r="Q9" s="95">
        <f t="shared" si="1"/>
        <v>266</v>
      </c>
      <c r="R9" s="95">
        <f t="shared" si="1"/>
        <v>15</v>
      </c>
      <c r="S9" s="95">
        <f t="shared" si="0"/>
        <v>595</v>
      </c>
      <c r="T9" s="95">
        <f t="shared" ref="T9:Y9" si="2">SUM(T10:T20)</f>
        <v>502</v>
      </c>
      <c r="U9" s="95">
        <f t="shared" si="2"/>
        <v>102</v>
      </c>
      <c r="V9" s="95">
        <f t="shared" si="2"/>
        <v>65</v>
      </c>
      <c r="W9" s="95">
        <f t="shared" si="2"/>
        <v>1</v>
      </c>
      <c r="X9" s="95">
        <f t="shared" si="2"/>
        <v>0</v>
      </c>
      <c r="Y9" s="95">
        <f t="shared" si="2"/>
        <v>1</v>
      </c>
    </row>
    <row r="10" spans="1:25" ht="43.5" customHeight="1" x14ac:dyDescent="0.2">
      <c r="A10" s="1">
        <v>4</v>
      </c>
      <c r="B10" s="15" t="s">
        <v>81</v>
      </c>
      <c r="C10" s="95">
        <v>12</v>
      </c>
      <c r="D10" s="95">
        <v>11</v>
      </c>
      <c r="E10" s="95">
        <v>8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>
        <v>10</v>
      </c>
      <c r="R10" s="95"/>
      <c r="S10" s="95">
        <f t="shared" si="0"/>
        <v>7</v>
      </c>
      <c r="T10" s="95">
        <v>7</v>
      </c>
      <c r="U10" s="95">
        <v>5</v>
      </c>
      <c r="V10" s="95">
        <v>5</v>
      </c>
      <c r="W10" s="95"/>
      <c r="X10" s="95"/>
      <c r="Y10" s="95"/>
    </row>
    <row r="11" spans="1:25" ht="38.25" customHeight="1" x14ac:dyDescent="0.2">
      <c r="A11" s="1">
        <v>5</v>
      </c>
      <c r="B11" s="163" t="s">
        <v>82</v>
      </c>
      <c r="C11" s="95">
        <v>1</v>
      </c>
      <c r="D11" s="95">
        <v>1</v>
      </c>
      <c r="E11" s="95">
        <v>1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>
        <v>1</v>
      </c>
      <c r="R11" s="95"/>
      <c r="S11" s="95">
        <f t="shared" si="0"/>
        <v>1</v>
      </c>
      <c r="T11" s="95">
        <v>1</v>
      </c>
      <c r="U11" s="95">
        <v>1</v>
      </c>
      <c r="V11" s="95"/>
      <c r="W11" s="95"/>
      <c r="X11" s="95"/>
      <c r="Y11" s="95"/>
    </row>
    <row r="12" spans="1:25" ht="16.5" customHeight="1" x14ac:dyDescent="0.2">
      <c r="A12" s="1">
        <v>6</v>
      </c>
      <c r="B12" s="163" t="s">
        <v>68</v>
      </c>
      <c r="C12" s="95">
        <v>98</v>
      </c>
      <c r="D12" s="95">
        <v>87</v>
      </c>
      <c r="E12" s="95">
        <v>60</v>
      </c>
      <c r="F12" s="95"/>
      <c r="G12" s="95"/>
      <c r="H12" s="95"/>
      <c r="I12" s="95">
        <v>13</v>
      </c>
      <c r="J12" s="95">
        <v>1</v>
      </c>
      <c r="K12" s="95">
        <v>2</v>
      </c>
      <c r="L12" s="95"/>
      <c r="M12" s="95">
        <v>10</v>
      </c>
      <c r="N12" s="95"/>
      <c r="O12" s="95"/>
      <c r="P12" s="95">
        <v>3</v>
      </c>
      <c r="Q12" s="95">
        <v>74</v>
      </c>
      <c r="R12" s="95">
        <v>5</v>
      </c>
      <c r="S12" s="95">
        <f t="shared" si="0"/>
        <v>78</v>
      </c>
      <c r="T12" s="95">
        <v>60</v>
      </c>
      <c r="U12" s="95">
        <v>33</v>
      </c>
      <c r="V12" s="95">
        <v>20</v>
      </c>
      <c r="W12" s="95"/>
      <c r="X12" s="95"/>
      <c r="Y12" s="95"/>
    </row>
    <row r="13" spans="1:25" ht="15.75" customHeight="1" x14ac:dyDescent="0.2">
      <c r="A13" s="1">
        <v>7</v>
      </c>
      <c r="B13" s="7" t="s">
        <v>69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>
        <f t="shared" si="0"/>
        <v>0</v>
      </c>
      <c r="T13" s="95"/>
      <c r="U13" s="95"/>
      <c r="V13" s="95"/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>
        <f t="shared" si="0"/>
        <v>0</v>
      </c>
      <c r="T14" s="95"/>
      <c r="U14" s="95"/>
      <c r="V14" s="95"/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41</v>
      </c>
      <c r="D15" s="95">
        <v>36</v>
      </c>
      <c r="E15" s="95">
        <v>35</v>
      </c>
      <c r="F15" s="95">
        <v>2</v>
      </c>
      <c r="G15" s="95">
        <v>2</v>
      </c>
      <c r="H15" s="95"/>
      <c r="I15" s="95">
        <v>2</v>
      </c>
      <c r="J15" s="95"/>
      <c r="K15" s="95">
        <v>1</v>
      </c>
      <c r="L15" s="95"/>
      <c r="M15" s="95">
        <v>1</v>
      </c>
      <c r="N15" s="95"/>
      <c r="O15" s="95"/>
      <c r="P15" s="95"/>
      <c r="Q15" s="95">
        <v>30</v>
      </c>
      <c r="R15" s="95"/>
      <c r="S15" s="95">
        <f t="shared" si="0"/>
        <v>35</v>
      </c>
      <c r="T15" s="95">
        <v>31</v>
      </c>
      <c r="U15" s="95">
        <v>24</v>
      </c>
      <c r="V15" s="95">
        <v>6</v>
      </c>
      <c r="W15" s="95"/>
      <c r="X15" s="95"/>
      <c r="Y15" s="95"/>
    </row>
    <row r="16" spans="1:25" ht="27.75" customHeight="1" x14ac:dyDescent="0.2">
      <c r="A16" s="1">
        <v>10</v>
      </c>
      <c r="B16" s="7" t="s">
        <v>72</v>
      </c>
      <c r="C16" s="95">
        <v>6</v>
      </c>
      <c r="D16" s="95">
        <v>4</v>
      </c>
      <c r="E16" s="95"/>
      <c r="F16" s="95"/>
      <c r="G16" s="95"/>
      <c r="H16" s="95"/>
      <c r="I16" s="95">
        <v>2</v>
      </c>
      <c r="J16" s="95">
        <v>1</v>
      </c>
      <c r="K16" s="95">
        <v>1</v>
      </c>
      <c r="L16" s="95"/>
      <c r="M16" s="95"/>
      <c r="N16" s="95"/>
      <c r="O16" s="95"/>
      <c r="P16" s="95"/>
      <c r="Q16" s="95">
        <v>2</v>
      </c>
      <c r="R16" s="95"/>
      <c r="S16" s="95">
        <f t="shared" si="0"/>
        <v>4</v>
      </c>
      <c r="T16" s="95">
        <v>2</v>
      </c>
      <c r="U16" s="95"/>
      <c r="V16" s="95">
        <v>2</v>
      </c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131</v>
      </c>
      <c r="D17" s="95">
        <v>116</v>
      </c>
      <c r="E17" s="95">
        <v>18</v>
      </c>
      <c r="F17" s="95">
        <v>1</v>
      </c>
      <c r="G17" s="95">
        <v>1</v>
      </c>
      <c r="H17" s="95"/>
      <c r="I17" s="95">
        <v>7</v>
      </c>
      <c r="J17" s="95">
        <v>1</v>
      </c>
      <c r="K17" s="95">
        <v>1</v>
      </c>
      <c r="L17" s="95"/>
      <c r="M17" s="95">
        <v>5</v>
      </c>
      <c r="N17" s="95"/>
      <c r="O17" s="95"/>
      <c r="P17" s="95"/>
      <c r="Q17" s="95">
        <v>103</v>
      </c>
      <c r="R17" s="95">
        <v>3</v>
      </c>
      <c r="S17" s="95">
        <f t="shared" si="0"/>
        <v>113</v>
      </c>
      <c r="T17" s="95">
        <v>102</v>
      </c>
      <c r="U17" s="95">
        <v>17</v>
      </c>
      <c r="V17" s="95">
        <v>18</v>
      </c>
      <c r="W17" s="95">
        <v>1</v>
      </c>
      <c r="X17" s="95"/>
      <c r="Y17" s="95">
        <v>1</v>
      </c>
    </row>
    <row r="18" spans="1:26" ht="43.5" customHeight="1" x14ac:dyDescent="0.2">
      <c r="A18" s="1">
        <v>12</v>
      </c>
      <c r="B18" s="7" t="s">
        <v>2335</v>
      </c>
      <c r="C18" s="213">
        <v>251</v>
      </c>
      <c r="D18" s="213">
        <v>236</v>
      </c>
      <c r="E18" s="213"/>
      <c r="F18" s="213">
        <v>1</v>
      </c>
      <c r="G18" s="213">
        <v>1</v>
      </c>
      <c r="H18" s="213"/>
      <c r="I18" s="213">
        <v>5</v>
      </c>
      <c r="J18" s="213"/>
      <c r="K18" s="213"/>
      <c r="L18" s="213"/>
      <c r="M18" s="213">
        <v>5</v>
      </c>
      <c r="N18" s="213"/>
      <c r="O18" s="213"/>
      <c r="P18" s="213"/>
      <c r="Q18" s="213">
        <v>8</v>
      </c>
      <c r="R18" s="213">
        <v>3</v>
      </c>
      <c r="S18" s="213">
        <f t="shared" si="0"/>
        <v>244</v>
      </c>
      <c r="T18" s="213">
        <v>235</v>
      </c>
      <c r="U18" s="213">
        <v>5</v>
      </c>
      <c r="V18" s="213">
        <v>7</v>
      </c>
      <c r="W18" s="213"/>
      <c r="X18" s="213"/>
      <c r="Y18" s="213"/>
    </row>
    <row r="19" spans="1:26" ht="21.75" customHeight="1" x14ac:dyDescent="0.2">
      <c r="A19" s="1">
        <v>13</v>
      </c>
      <c r="B19" s="7" t="s">
        <v>131</v>
      </c>
      <c r="C19" s="213">
        <v>23</v>
      </c>
      <c r="D19" s="213">
        <v>18</v>
      </c>
      <c r="E19" s="213">
        <v>1</v>
      </c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>
        <v>17</v>
      </c>
      <c r="R19" s="213">
        <v>1</v>
      </c>
      <c r="S19" s="213">
        <f t="shared" si="0"/>
        <v>22</v>
      </c>
      <c r="T19" s="213">
        <v>21</v>
      </c>
      <c r="U19" s="213">
        <v>2</v>
      </c>
      <c r="V19" s="213">
        <v>1</v>
      </c>
      <c r="W19" s="213"/>
      <c r="X19" s="213"/>
      <c r="Y19" s="213"/>
    </row>
    <row r="20" spans="1:26" ht="15" customHeight="1" x14ac:dyDescent="0.2">
      <c r="A20" s="1">
        <v>14</v>
      </c>
      <c r="B20" s="7" t="s">
        <v>67</v>
      </c>
      <c r="C20" s="213">
        <v>97</v>
      </c>
      <c r="D20" s="213">
        <v>91</v>
      </c>
      <c r="E20" s="213">
        <v>31</v>
      </c>
      <c r="F20" s="213">
        <v>39</v>
      </c>
      <c r="G20" s="213">
        <v>36</v>
      </c>
      <c r="H20" s="213">
        <v>2</v>
      </c>
      <c r="I20" s="213">
        <v>6</v>
      </c>
      <c r="J20" s="213"/>
      <c r="K20" s="213"/>
      <c r="L20" s="213"/>
      <c r="M20" s="213">
        <v>5</v>
      </c>
      <c r="N20" s="213"/>
      <c r="O20" s="213"/>
      <c r="P20" s="213"/>
      <c r="Q20" s="213">
        <v>21</v>
      </c>
      <c r="R20" s="213">
        <v>3</v>
      </c>
      <c r="S20" s="213">
        <f t="shared" si="0"/>
        <v>91</v>
      </c>
      <c r="T20" s="213">
        <v>43</v>
      </c>
      <c r="U20" s="213">
        <v>15</v>
      </c>
      <c r="V20" s="213">
        <v>6</v>
      </c>
      <c r="W20" s="213"/>
      <c r="X20" s="213"/>
      <c r="Y20" s="213"/>
    </row>
    <row r="21" spans="1:26" ht="15" customHeight="1" x14ac:dyDescent="0.2">
      <c r="A21" s="1">
        <v>15</v>
      </c>
      <c r="B21" s="214" t="s">
        <v>80</v>
      </c>
      <c r="C21" s="213">
        <v>809</v>
      </c>
      <c r="D21" s="213">
        <v>787</v>
      </c>
      <c r="E21" s="213">
        <v>184</v>
      </c>
      <c r="F21" s="213">
        <v>47</v>
      </c>
      <c r="G21" s="213">
        <v>42</v>
      </c>
      <c r="H21" s="213">
        <v>5</v>
      </c>
      <c r="I21" s="213">
        <v>53</v>
      </c>
      <c r="J21" s="213"/>
      <c r="K21" s="213">
        <v>3</v>
      </c>
      <c r="L21" s="213"/>
      <c r="M21" s="213">
        <v>41</v>
      </c>
      <c r="N21" s="213">
        <v>0</v>
      </c>
      <c r="O21" s="213">
        <v>0</v>
      </c>
      <c r="P21" s="213">
        <v>0</v>
      </c>
      <c r="Q21" s="213">
        <v>0</v>
      </c>
      <c r="R21" s="213">
        <v>20</v>
      </c>
      <c r="S21" s="213">
        <f>F21+I21+R21+T21+Z21</f>
        <v>781</v>
      </c>
      <c r="T21" s="213">
        <v>661</v>
      </c>
      <c r="U21" s="213">
        <v>187</v>
      </c>
      <c r="V21" s="213">
        <v>28</v>
      </c>
      <c r="W21" s="213">
        <v>0</v>
      </c>
      <c r="X21" s="213">
        <v>0</v>
      </c>
      <c r="Y21" s="213">
        <v>0</v>
      </c>
      <c r="Z21" s="173"/>
    </row>
    <row r="22" spans="1:26" ht="27.75" customHeight="1" x14ac:dyDescent="0.2">
      <c r="A22" s="1">
        <v>16</v>
      </c>
      <c r="B22" s="214" t="s">
        <v>2337</v>
      </c>
      <c r="C22" s="213">
        <f t="shared" ref="C22:R22" si="3">C7+C9+C21</f>
        <v>2536</v>
      </c>
      <c r="D22" s="213">
        <f t="shared" si="3"/>
        <v>2180</v>
      </c>
      <c r="E22" s="213">
        <f t="shared" si="3"/>
        <v>799</v>
      </c>
      <c r="F22" s="213">
        <f t="shared" si="3"/>
        <v>93</v>
      </c>
      <c r="G22" s="213">
        <f t="shared" si="3"/>
        <v>85</v>
      </c>
      <c r="H22" s="213">
        <f t="shared" si="3"/>
        <v>7</v>
      </c>
      <c r="I22" s="213">
        <f t="shared" si="3"/>
        <v>113</v>
      </c>
      <c r="J22" s="213">
        <f t="shared" si="3"/>
        <v>9</v>
      </c>
      <c r="K22" s="213">
        <f t="shared" si="3"/>
        <v>8</v>
      </c>
      <c r="L22" s="213">
        <f t="shared" si="3"/>
        <v>0</v>
      </c>
      <c r="M22" s="213">
        <f t="shared" si="3"/>
        <v>83</v>
      </c>
      <c r="N22" s="213">
        <f t="shared" si="3"/>
        <v>0</v>
      </c>
      <c r="O22" s="213">
        <f t="shared" si="3"/>
        <v>0</v>
      </c>
      <c r="P22" s="213">
        <f t="shared" si="3"/>
        <v>17</v>
      </c>
      <c r="Q22" s="213">
        <f t="shared" si="3"/>
        <v>1005</v>
      </c>
      <c r="R22" s="213">
        <f t="shared" si="3"/>
        <v>77</v>
      </c>
      <c r="S22" s="213">
        <f>F22+I22+R22+T22</f>
        <v>2102</v>
      </c>
      <c r="T22" s="213">
        <f t="shared" ref="T22:Y22" si="4">T7+T9+T21</f>
        <v>1819</v>
      </c>
      <c r="U22" s="213">
        <f t="shared" si="4"/>
        <v>638</v>
      </c>
      <c r="V22" s="213">
        <f t="shared" si="4"/>
        <v>434</v>
      </c>
      <c r="W22" s="213">
        <f t="shared" si="4"/>
        <v>41</v>
      </c>
      <c r="X22" s="213">
        <f t="shared" si="4"/>
        <v>0</v>
      </c>
      <c r="Y22" s="213">
        <f t="shared" si="4"/>
        <v>41</v>
      </c>
      <c r="Z22" s="173"/>
    </row>
    <row r="23" spans="1:26" s="133" customFormat="1" ht="17.25" customHeight="1" x14ac:dyDescent="0.2">
      <c r="A23" s="1">
        <v>17</v>
      </c>
      <c r="B23" s="7" t="s">
        <v>2345</v>
      </c>
      <c r="C23" s="215">
        <v>18</v>
      </c>
      <c r="D23" s="213">
        <v>13</v>
      </c>
      <c r="E23" s="213">
        <v>4</v>
      </c>
      <c r="F23" s="213">
        <v>1</v>
      </c>
      <c r="G23" s="213"/>
      <c r="H23" s="213"/>
      <c r="I23" s="213">
        <v>3</v>
      </c>
      <c r="J23" s="213"/>
      <c r="K23" s="213"/>
      <c r="L23" s="213"/>
      <c r="M23" s="213"/>
      <c r="N23" s="213"/>
      <c r="O23" s="213"/>
      <c r="P23" s="213"/>
      <c r="Q23" s="213"/>
      <c r="R23" s="213">
        <v>1</v>
      </c>
      <c r="S23" s="213">
        <f>F23+I23+R23+T23</f>
        <v>11</v>
      </c>
      <c r="T23" s="213">
        <v>6</v>
      </c>
      <c r="U23" s="213">
        <v>3</v>
      </c>
      <c r="V23" s="213">
        <v>7</v>
      </c>
      <c r="W23" s="213"/>
      <c r="X23" s="213"/>
      <c r="Y23" s="213"/>
    </row>
    <row r="24" spans="1:26" ht="15" customHeight="1" x14ac:dyDescent="0.2">
      <c r="A24" s="1">
        <v>18</v>
      </c>
      <c r="B24" s="134" t="s">
        <v>2344</v>
      </c>
      <c r="C24" s="213">
        <v>74</v>
      </c>
      <c r="D24" s="213">
        <v>64</v>
      </c>
      <c r="E24" s="213">
        <v>22</v>
      </c>
      <c r="F24" s="213">
        <v>3</v>
      </c>
      <c r="G24" s="213">
        <v>2</v>
      </c>
      <c r="H24" s="213">
        <v>1</v>
      </c>
      <c r="I24" s="213">
        <v>9</v>
      </c>
      <c r="J24" s="213"/>
      <c r="K24" s="213">
        <v>1</v>
      </c>
      <c r="L24" s="213"/>
      <c r="M24" s="213">
        <v>1</v>
      </c>
      <c r="N24" s="213"/>
      <c r="O24" s="213"/>
      <c r="P24" s="213"/>
      <c r="Q24" s="213">
        <v>24</v>
      </c>
      <c r="R24" s="213"/>
      <c r="S24" s="213">
        <f>F24+I24+R24+T24</f>
        <v>69</v>
      </c>
      <c r="T24" s="213">
        <v>57</v>
      </c>
      <c r="U24" s="213">
        <v>24</v>
      </c>
      <c r="V24" s="213">
        <v>5</v>
      </c>
      <c r="W24" s="213"/>
      <c r="X24" s="213"/>
      <c r="Y24" s="213"/>
    </row>
    <row r="25" spans="1:26" s="135" customFormat="1" ht="14.25" customHeight="1" x14ac:dyDescent="0.2">
      <c r="A25" s="1">
        <v>19</v>
      </c>
      <c r="B25" s="212" t="s">
        <v>2338</v>
      </c>
      <c r="C25" s="213">
        <v>24</v>
      </c>
      <c r="D25" s="213">
        <v>16</v>
      </c>
      <c r="E25" s="213">
        <v>10</v>
      </c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>
        <v>17</v>
      </c>
      <c r="R25" s="213"/>
      <c r="S25" s="213">
        <f>F25+I25+R25+T25</f>
        <v>23</v>
      </c>
      <c r="T25" s="213">
        <v>23</v>
      </c>
      <c r="U25" s="213">
        <v>12</v>
      </c>
      <c r="V25" s="213">
        <v>1</v>
      </c>
      <c r="W25" s="213"/>
      <c r="X25" s="213"/>
      <c r="Y25" s="213"/>
    </row>
    <row r="26" spans="1:26" ht="17.25" customHeight="1" x14ac:dyDescent="0.2">
      <c r="A26" s="1">
        <v>20</v>
      </c>
      <c r="B26" s="134" t="s">
        <v>159</v>
      </c>
      <c r="C26" s="215">
        <v>215</v>
      </c>
      <c r="D26" s="213">
        <v>182</v>
      </c>
      <c r="E26" s="213">
        <v>93</v>
      </c>
      <c r="F26" s="213">
        <v>9</v>
      </c>
      <c r="G26" s="213">
        <v>9</v>
      </c>
      <c r="H26" s="213"/>
      <c r="I26" s="213">
        <v>6</v>
      </c>
      <c r="J26" s="213"/>
      <c r="K26" s="213"/>
      <c r="L26" s="213"/>
      <c r="M26" s="213">
        <v>6</v>
      </c>
      <c r="N26" s="213"/>
      <c r="O26" s="213"/>
      <c r="P26" s="213">
        <v>4</v>
      </c>
      <c r="Q26" s="213">
        <v>102</v>
      </c>
      <c r="R26" s="213">
        <v>12</v>
      </c>
      <c r="S26" s="213">
        <f>F26+I26+R26+T26</f>
        <v>164</v>
      </c>
      <c r="T26" s="213">
        <v>137</v>
      </c>
      <c r="U26" s="213">
        <v>54</v>
      </c>
      <c r="V26" s="213">
        <v>51</v>
      </c>
      <c r="W26" s="213">
        <v>4</v>
      </c>
      <c r="X26" s="213"/>
      <c r="Y26" s="213">
        <v>4</v>
      </c>
    </row>
    <row r="27" spans="1:26" ht="15.75" customHeight="1" x14ac:dyDescent="0.2"/>
    <row r="28" spans="1:26" ht="26.25" customHeight="1" x14ac:dyDescent="0.2"/>
    <row r="29" spans="1:26" s="132" customFormat="1" ht="14.25" customHeight="1" x14ac:dyDescent="0.2"/>
    <row r="30" spans="1:26" ht="13.5" customHeight="1" x14ac:dyDescent="0.2"/>
    <row r="31" spans="1:26" ht="15" customHeight="1" x14ac:dyDescent="0.2"/>
    <row r="32" spans="1:26" ht="15" customHeight="1" x14ac:dyDescent="0.2"/>
    <row r="33" ht="15.75" customHeight="1" x14ac:dyDescent="0.2"/>
    <row r="34" ht="26.25" customHeight="1" x14ac:dyDescent="0.2"/>
    <row r="35" ht="11.25" customHeight="1" x14ac:dyDescent="0.2"/>
  </sheetData>
  <mergeCells count="26">
    <mergeCell ref="S2:U2"/>
    <mergeCell ref="U3:U5"/>
    <mergeCell ref="F2:H3"/>
    <mergeCell ref="W2:Y3"/>
    <mergeCell ref="W4:W5"/>
    <mergeCell ref="X4:Y4"/>
    <mergeCell ref="T3:T5"/>
    <mergeCell ref="I2:M3"/>
    <mergeCell ref="P4:P5"/>
    <mergeCell ref="C3:C5"/>
    <mergeCell ref="D3:E4"/>
    <mergeCell ref="J4:M4"/>
    <mergeCell ref="R2:R5"/>
    <mergeCell ref="Q2:Q5"/>
    <mergeCell ref="N2:P3"/>
    <mergeCell ref="O4:O5"/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&amp;C&amp;LB9D7D1AD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68"/>
  <sheetViews>
    <sheetView zoomScaleNormal="100" zoomScaleSheetLayoutView="75" workbookViewId="0">
      <pane xSplit="3" ySplit="6" topLeftCell="AD305" activePane="bottomRight" state="frozen"/>
      <selection pane="topRight" activeCell="D1" sqref="D1"/>
      <selection pane="bottomLeft" activeCell="A7" sqref="A7"/>
      <selection pane="bottomRight" activeCell="AJ5" sqref="AJ5"/>
    </sheetView>
  </sheetViews>
  <sheetFormatPr defaultRowHeight="12.75" x14ac:dyDescent="0.2"/>
  <cols>
    <col min="1" max="1" width="4" style="10" customWidth="1"/>
    <col min="2" max="2" width="49.5703125" style="129" customWidth="1"/>
    <col min="3" max="3" width="33" style="129" customWidth="1"/>
    <col min="4" max="4" width="14.7109375" style="129" customWidth="1"/>
    <col min="5" max="5" width="8.85546875" style="128" customWidth="1"/>
    <col min="6" max="6" width="9" style="128" customWidth="1"/>
    <col min="7" max="7" width="12" style="128" customWidth="1"/>
    <col min="8" max="8" width="14.5703125" style="128" customWidth="1"/>
    <col min="9" max="9" width="8" style="129" customWidth="1"/>
    <col min="10" max="10" width="8.28515625" style="129" customWidth="1"/>
    <col min="11" max="11" width="8.5703125" style="192" customWidth="1"/>
    <col min="12" max="12" width="8.85546875" style="129" customWidth="1"/>
    <col min="13" max="13" width="10.7109375" style="129" customWidth="1"/>
    <col min="14" max="14" width="12" style="129" customWidth="1"/>
    <col min="15" max="15" width="10.140625" style="129" customWidth="1"/>
    <col min="16" max="16" width="11.140625" style="129" customWidth="1"/>
    <col min="17" max="17" width="9.140625" style="129" customWidth="1"/>
    <col min="18" max="18" width="11" style="129" customWidth="1"/>
    <col min="19" max="19" width="11.28515625" style="129" customWidth="1"/>
    <col min="20" max="20" width="11.5703125" style="129" customWidth="1"/>
    <col min="21" max="21" width="8.28515625" style="129" customWidth="1"/>
    <col min="22" max="22" width="7.7109375" style="129" customWidth="1"/>
    <col min="23" max="23" width="14.140625" style="129" customWidth="1"/>
    <col min="24" max="24" width="9.28515625" style="129" customWidth="1"/>
    <col min="25" max="25" width="10.42578125" style="129" customWidth="1"/>
    <col min="26" max="26" width="14.85546875" style="129" customWidth="1"/>
    <col min="27" max="27" width="11.85546875" style="129" customWidth="1"/>
    <col min="28" max="28" width="15.85546875" style="129" customWidth="1"/>
    <col min="29" max="29" width="9.28515625" style="129" customWidth="1"/>
    <col min="30" max="30" width="8.42578125" style="129" customWidth="1"/>
    <col min="31" max="31" width="9.28515625" style="129" customWidth="1"/>
    <col min="32" max="32" width="9.28515625" style="128" customWidth="1"/>
    <col min="33" max="33" width="9.28515625" style="129" customWidth="1"/>
    <col min="34" max="34" width="13.42578125" style="129" customWidth="1"/>
    <col min="35" max="35" width="13.5703125" style="129" customWidth="1"/>
    <col min="36" max="37" width="9.28515625" style="128" customWidth="1"/>
    <col min="38" max="38" width="9.28515625" style="129" customWidth="1"/>
    <col min="39" max="39" width="8.28515625" style="129" customWidth="1"/>
    <col min="40" max="42" width="9.28515625" style="129" customWidth="1"/>
    <col min="43" max="43" width="9.28515625" style="128" customWidth="1"/>
    <col min="44" max="16384" width="9.140625" style="129"/>
  </cols>
  <sheetData>
    <row r="1" spans="1:54" ht="28.5" customHeight="1" x14ac:dyDescent="0.2">
      <c r="A1" s="87"/>
      <c r="B1" s="87"/>
      <c r="C1" s="87"/>
      <c r="D1" s="175" t="s">
        <v>113</v>
      </c>
      <c r="E1" s="179"/>
      <c r="F1" s="174"/>
      <c r="G1" s="174"/>
      <c r="H1" s="174"/>
      <c r="I1" s="175"/>
      <c r="J1" s="175"/>
      <c r="K1" s="191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7"/>
      <c r="AG1" s="10"/>
      <c r="AH1" s="10"/>
      <c r="AI1" s="10"/>
      <c r="AJ1" s="97"/>
      <c r="AK1" s="97"/>
      <c r="AL1" s="10"/>
      <c r="AM1" s="10"/>
      <c r="AN1" s="10"/>
      <c r="AO1" s="10"/>
      <c r="AP1" s="10"/>
      <c r="AQ1" s="97"/>
    </row>
    <row r="2" spans="1:54" ht="17.25" customHeight="1" x14ac:dyDescent="0.2">
      <c r="A2" s="297" t="s">
        <v>11</v>
      </c>
      <c r="B2" s="297" t="s">
        <v>2271</v>
      </c>
      <c r="C2" s="297" t="s">
        <v>64</v>
      </c>
      <c r="D2" s="266" t="s">
        <v>142</v>
      </c>
      <c r="E2" s="278" t="s">
        <v>136</v>
      </c>
      <c r="F2" s="299" t="s">
        <v>137</v>
      </c>
      <c r="G2" s="291"/>
      <c r="H2" s="291"/>
      <c r="I2" s="291"/>
      <c r="J2" s="288" t="s">
        <v>138</v>
      </c>
      <c r="K2" s="289"/>
      <c r="L2" s="289"/>
      <c r="M2" s="289"/>
      <c r="N2" s="289"/>
      <c r="O2" s="289"/>
      <c r="P2" s="289"/>
      <c r="Q2" s="289"/>
      <c r="R2" s="289"/>
      <c r="S2" s="289"/>
      <c r="T2" s="290"/>
      <c r="U2" s="291" t="s">
        <v>139</v>
      </c>
      <c r="V2" s="291"/>
      <c r="W2" s="291"/>
      <c r="X2" s="291"/>
      <c r="Y2" s="291"/>
      <c r="Z2" s="291"/>
      <c r="AA2" s="291"/>
      <c r="AB2" s="291"/>
      <c r="AC2" s="291"/>
      <c r="AD2" s="292" t="s">
        <v>138</v>
      </c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</row>
    <row r="3" spans="1:54" ht="27" customHeight="1" x14ac:dyDescent="0.2">
      <c r="A3" s="298"/>
      <c r="B3" s="298"/>
      <c r="C3" s="298"/>
      <c r="D3" s="267"/>
      <c r="E3" s="279"/>
      <c r="F3" s="266" t="s">
        <v>65</v>
      </c>
      <c r="G3" s="293" t="s">
        <v>54</v>
      </c>
      <c r="H3" s="293"/>
      <c r="I3" s="293"/>
      <c r="J3" s="269" t="s">
        <v>63</v>
      </c>
      <c r="K3" s="286" t="s">
        <v>95</v>
      </c>
      <c r="L3" s="295" t="s">
        <v>96</v>
      </c>
      <c r="M3" s="280" t="s">
        <v>2253</v>
      </c>
      <c r="N3" s="282"/>
      <c r="O3" s="280" t="s">
        <v>79</v>
      </c>
      <c r="P3" s="281"/>
      <c r="Q3" s="281"/>
      <c r="R3" s="281"/>
      <c r="S3" s="281"/>
      <c r="T3" s="282"/>
      <c r="U3" s="280" t="s">
        <v>26</v>
      </c>
      <c r="V3" s="281"/>
      <c r="W3" s="281"/>
      <c r="X3" s="281"/>
      <c r="Y3" s="281"/>
      <c r="Z3" s="281"/>
      <c r="AA3" s="281"/>
      <c r="AB3" s="281"/>
      <c r="AC3" s="282"/>
      <c r="AD3" s="280" t="s">
        <v>33</v>
      </c>
      <c r="AE3" s="281"/>
      <c r="AF3" s="281"/>
      <c r="AG3" s="281"/>
      <c r="AH3" s="281"/>
      <c r="AI3" s="281"/>
      <c r="AJ3" s="281"/>
      <c r="AK3" s="281"/>
      <c r="AL3" s="282"/>
      <c r="AM3" s="280" t="s">
        <v>40</v>
      </c>
      <c r="AN3" s="281"/>
      <c r="AO3" s="281"/>
      <c r="AP3" s="281"/>
      <c r="AQ3" s="282"/>
    </row>
    <row r="4" spans="1:54" ht="12.75" customHeight="1" x14ac:dyDescent="0.2">
      <c r="A4" s="298"/>
      <c r="B4" s="298"/>
      <c r="C4" s="298"/>
      <c r="D4" s="267"/>
      <c r="E4" s="279"/>
      <c r="F4" s="267"/>
      <c r="G4" s="286" t="s">
        <v>41</v>
      </c>
      <c r="H4" s="286" t="s">
        <v>99</v>
      </c>
      <c r="I4" s="286" t="s">
        <v>42</v>
      </c>
      <c r="J4" s="294"/>
      <c r="K4" s="286"/>
      <c r="L4" s="296"/>
      <c r="M4" s="278" t="s">
        <v>24</v>
      </c>
      <c r="N4" s="278" t="s">
        <v>25</v>
      </c>
      <c r="O4" s="278" t="s">
        <v>19</v>
      </c>
      <c r="P4" s="278" t="s">
        <v>20</v>
      </c>
      <c r="Q4" s="278" t="s">
        <v>21</v>
      </c>
      <c r="R4" s="278" t="s">
        <v>94</v>
      </c>
      <c r="S4" s="278" t="s">
        <v>22</v>
      </c>
      <c r="T4" s="278" t="s">
        <v>23</v>
      </c>
      <c r="U4" s="266" t="s">
        <v>65</v>
      </c>
      <c r="V4" s="283" t="s">
        <v>55</v>
      </c>
      <c r="W4" s="284"/>
      <c r="X4" s="284"/>
      <c r="Y4" s="284"/>
      <c r="Z4" s="284"/>
      <c r="AA4" s="284"/>
      <c r="AB4" s="284"/>
      <c r="AC4" s="285"/>
      <c r="AD4" s="266" t="s">
        <v>163</v>
      </c>
      <c r="AE4" s="280" t="s">
        <v>97</v>
      </c>
      <c r="AF4" s="281"/>
      <c r="AG4" s="281"/>
      <c r="AH4" s="281"/>
      <c r="AI4" s="281"/>
      <c r="AJ4" s="281"/>
      <c r="AK4" s="281"/>
      <c r="AL4" s="282"/>
      <c r="AM4" s="266" t="s">
        <v>65</v>
      </c>
      <c r="AN4" s="280" t="s">
        <v>55</v>
      </c>
      <c r="AO4" s="281"/>
      <c r="AP4" s="281"/>
      <c r="AQ4" s="282"/>
    </row>
    <row r="5" spans="1:54" ht="221.25" customHeight="1" x14ac:dyDescent="0.2">
      <c r="A5" s="298"/>
      <c r="B5" s="298"/>
      <c r="C5" s="298"/>
      <c r="D5" s="267"/>
      <c r="E5" s="279"/>
      <c r="F5" s="267"/>
      <c r="G5" s="286"/>
      <c r="H5" s="286"/>
      <c r="I5" s="286"/>
      <c r="J5" s="294"/>
      <c r="K5" s="286"/>
      <c r="L5" s="296"/>
      <c r="M5" s="287"/>
      <c r="N5" s="287"/>
      <c r="O5" s="279"/>
      <c r="P5" s="279"/>
      <c r="Q5" s="279"/>
      <c r="R5" s="279"/>
      <c r="S5" s="279"/>
      <c r="T5" s="279"/>
      <c r="U5" s="268"/>
      <c r="V5" s="176" t="s">
        <v>27</v>
      </c>
      <c r="W5" s="176" t="s">
        <v>28</v>
      </c>
      <c r="X5" s="176" t="s">
        <v>29</v>
      </c>
      <c r="Y5" s="176" t="s">
        <v>46</v>
      </c>
      <c r="Z5" s="176" t="s">
        <v>47</v>
      </c>
      <c r="AA5" s="176" t="s">
        <v>30</v>
      </c>
      <c r="AB5" s="176" t="s">
        <v>31</v>
      </c>
      <c r="AC5" s="176" t="s">
        <v>32</v>
      </c>
      <c r="AD5" s="268"/>
      <c r="AE5" s="176" t="s">
        <v>34</v>
      </c>
      <c r="AF5" s="176" t="s">
        <v>35</v>
      </c>
      <c r="AG5" s="176" t="s">
        <v>36</v>
      </c>
      <c r="AH5" s="176" t="s">
        <v>37</v>
      </c>
      <c r="AI5" s="176" t="s">
        <v>100</v>
      </c>
      <c r="AJ5" s="176" t="s">
        <v>38</v>
      </c>
      <c r="AK5" s="176" t="s">
        <v>39</v>
      </c>
      <c r="AL5" s="176" t="s">
        <v>101</v>
      </c>
      <c r="AM5" s="268"/>
      <c r="AN5" s="176" t="s">
        <v>48</v>
      </c>
      <c r="AO5" s="176" t="s">
        <v>49</v>
      </c>
      <c r="AP5" s="176" t="s">
        <v>50</v>
      </c>
      <c r="AQ5" s="176" t="s">
        <v>51</v>
      </c>
    </row>
    <row r="6" spans="1:54" s="159" customFormat="1" x14ac:dyDescent="0.2">
      <c r="A6" s="8" t="s">
        <v>60</v>
      </c>
      <c r="B6" s="6" t="s">
        <v>61</v>
      </c>
      <c r="C6" s="6" t="s">
        <v>56</v>
      </c>
      <c r="D6" s="177">
        <v>1</v>
      </c>
      <c r="E6" s="178">
        <v>2</v>
      </c>
      <c r="F6" s="178">
        <v>3</v>
      </c>
      <c r="G6" s="178">
        <v>4</v>
      </c>
      <c r="H6" s="178">
        <v>5</v>
      </c>
      <c r="I6" s="177">
        <v>6</v>
      </c>
      <c r="J6" s="181">
        <v>7</v>
      </c>
      <c r="K6" s="177">
        <v>8</v>
      </c>
      <c r="L6" s="186">
        <v>9</v>
      </c>
      <c r="M6" s="177">
        <v>10</v>
      </c>
      <c r="N6" s="177">
        <v>11</v>
      </c>
      <c r="O6" s="177">
        <v>12</v>
      </c>
      <c r="P6" s="177">
        <v>13</v>
      </c>
      <c r="Q6" s="177">
        <v>14</v>
      </c>
      <c r="R6" s="177">
        <v>15</v>
      </c>
      <c r="S6" s="177">
        <v>16</v>
      </c>
      <c r="T6" s="177">
        <v>17</v>
      </c>
      <c r="U6" s="177">
        <v>18</v>
      </c>
      <c r="V6" s="177">
        <v>19</v>
      </c>
      <c r="W6" s="177">
        <v>20</v>
      </c>
      <c r="X6" s="177">
        <v>21</v>
      </c>
      <c r="Y6" s="177">
        <v>22</v>
      </c>
      <c r="Z6" s="177">
        <v>23</v>
      </c>
      <c r="AA6" s="177">
        <v>24</v>
      </c>
      <c r="AB6" s="177">
        <v>25</v>
      </c>
      <c r="AC6" s="177">
        <v>26</v>
      </c>
      <c r="AD6" s="177">
        <v>27</v>
      </c>
      <c r="AE6" s="177">
        <v>28</v>
      </c>
      <c r="AF6" s="178">
        <v>29</v>
      </c>
      <c r="AG6" s="177">
        <v>30</v>
      </c>
      <c r="AH6" s="177">
        <v>31</v>
      </c>
      <c r="AI6" s="177">
        <v>32</v>
      </c>
      <c r="AJ6" s="178">
        <v>33</v>
      </c>
      <c r="AK6" s="178">
        <v>34</v>
      </c>
      <c r="AL6" s="177">
        <v>35</v>
      </c>
      <c r="AM6" s="177">
        <v>36</v>
      </c>
      <c r="AN6" s="177">
        <v>37</v>
      </c>
      <c r="AO6" s="177">
        <v>38</v>
      </c>
      <c r="AP6" s="177">
        <v>39</v>
      </c>
      <c r="AQ6" s="178">
        <v>40</v>
      </c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</row>
    <row r="7" spans="1:54" ht="13.15" customHeight="1" x14ac:dyDescent="0.2">
      <c r="A7" s="136">
        <v>1</v>
      </c>
      <c r="B7" s="137" t="s">
        <v>180</v>
      </c>
      <c r="C7" s="137" t="s">
        <v>571</v>
      </c>
      <c r="D7" s="156">
        <f t="shared" ref="D7:D70" si="0">E7+F7+J7</f>
        <v>1</v>
      </c>
      <c r="E7" s="157"/>
      <c r="F7" s="157"/>
      <c r="G7" s="157"/>
      <c r="H7" s="157"/>
      <c r="I7" s="157"/>
      <c r="J7" s="182">
        <v>1</v>
      </c>
      <c r="K7" s="204"/>
      <c r="L7" s="187"/>
      <c r="M7" s="204"/>
      <c r="N7" s="204"/>
      <c r="O7" s="157"/>
      <c r="P7" s="157"/>
      <c r="Q7" s="157"/>
      <c r="R7" s="157"/>
      <c r="S7" s="157"/>
      <c r="T7" s="157">
        <v>1</v>
      </c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>
        <v>1</v>
      </c>
      <c r="AN7" s="157"/>
      <c r="AO7" s="157"/>
      <c r="AP7" s="157"/>
      <c r="AQ7" s="157">
        <v>1</v>
      </c>
    </row>
    <row r="8" spans="1:54" ht="13.15" hidden="1" customHeight="1" x14ac:dyDescent="0.2">
      <c r="A8" s="136">
        <v>2</v>
      </c>
      <c r="B8" s="138" t="s">
        <v>181</v>
      </c>
      <c r="C8" s="138" t="s">
        <v>572</v>
      </c>
      <c r="D8" s="156">
        <f t="shared" si="0"/>
        <v>0</v>
      </c>
      <c r="E8" s="157"/>
      <c r="F8" s="157"/>
      <c r="G8" s="157"/>
      <c r="H8" s="157"/>
      <c r="I8" s="157"/>
      <c r="J8" s="182"/>
      <c r="K8" s="204"/>
      <c r="L8" s="187"/>
      <c r="M8" s="204"/>
      <c r="N8" s="204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</row>
    <row r="9" spans="1:54" s="32" customFormat="1" ht="13.15" customHeight="1" x14ac:dyDescent="0.2">
      <c r="A9" s="136">
        <v>3</v>
      </c>
      <c r="B9" s="138" t="s">
        <v>182</v>
      </c>
      <c r="C9" s="138" t="s">
        <v>573</v>
      </c>
      <c r="D9" s="156">
        <f t="shared" si="0"/>
        <v>1</v>
      </c>
      <c r="E9" s="157"/>
      <c r="F9" s="157"/>
      <c r="G9" s="157"/>
      <c r="H9" s="157"/>
      <c r="I9" s="157"/>
      <c r="J9" s="182">
        <v>1</v>
      </c>
      <c r="K9" s="204"/>
      <c r="L9" s="187"/>
      <c r="M9" s="204"/>
      <c r="N9" s="204"/>
      <c r="O9" s="157"/>
      <c r="P9" s="157"/>
      <c r="Q9" s="157"/>
      <c r="R9" s="157"/>
      <c r="S9" s="157"/>
      <c r="T9" s="157">
        <v>1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>
        <v>1</v>
      </c>
      <c r="AN9" s="157"/>
      <c r="AO9" s="157"/>
      <c r="AP9" s="157"/>
      <c r="AQ9" s="157">
        <v>1</v>
      </c>
      <c r="AR9" s="129"/>
    </row>
    <row r="10" spans="1:54" s="32" customFormat="1" ht="13.15" hidden="1" customHeight="1" x14ac:dyDescent="0.2">
      <c r="A10" s="136">
        <v>4</v>
      </c>
      <c r="B10" s="138" t="s">
        <v>183</v>
      </c>
      <c r="C10" s="138" t="s">
        <v>574</v>
      </c>
      <c r="D10" s="156">
        <f t="shared" si="0"/>
        <v>0</v>
      </c>
      <c r="E10" s="157"/>
      <c r="F10" s="157"/>
      <c r="G10" s="157"/>
      <c r="H10" s="157"/>
      <c r="I10" s="157"/>
      <c r="J10" s="182"/>
      <c r="K10" s="204"/>
      <c r="L10" s="187"/>
      <c r="M10" s="204"/>
      <c r="N10" s="204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29"/>
    </row>
    <row r="11" spans="1:54" s="32" customFormat="1" ht="13.15" hidden="1" customHeight="1" x14ac:dyDescent="0.2">
      <c r="A11" s="136">
        <v>5</v>
      </c>
      <c r="B11" s="138" t="s">
        <v>184</v>
      </c>
      <c r="C11" s="138" t="s">
        <v>575</v>
      </c>
      <c r="D11" s="156">
        <f t="shared" si="0"/>
        <v>0</v>
      </c>
      <c r="E11" s="157"/>
      <c r="F11" s="157"/>
      <c r="G11" s="157"/>
      <c r="H11" s="157"/>
      <c r="I11" s="157"/>
      <c r="J11" s="182"/>
      <c r="K11" s="204"/>
      <c r="L11" s="187"/>
      <c r="M11" s="204"/>
      <c r="N11" s="204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29"/>
    </row>
    <row r="12" spans="1:54" s="32" customFormat="1" ht="13.15" hidden="1" customHeight="1" x14ac:dyDescent="0.2">
      <c r="A12" s="136">
        <v>6</v>
      </c>
      <c r="B12" s="138" t="s">
        <v>185</v>
      </c>
      <c r="C12" s="138">
        <v>112</v>
      </c>
      <c r="D12" s="156">
        <f t="shared" si="0"/>
        <v>0</v>
      </c>
      <c r="E12" s="157"/>
      <c r="F12" s="157"/>
      <c r="G12" s="157"/>
      <c r="H12" s="157"/>
      <c r="I12" s="157"/>
      <c r="J12" s="182"/>
      <c r="K12" s="204"/>
      <c r="L12" s="187"/>
      <c r="M12" s="204"/>
      <c r="N12" s="204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29"/>
      <c r="AS12" s="160"/>
    </row>
    <row r="13" spans="1:54" s="32" customFormat="1" ht="13.15" hidden="1" customHeight="1" x14ac:dyDescent="0.2">
      <c r="A13" s="136">
        <v>7</v>
      </c>
      <c r="B13" s="138" t="s">
        <v>186</v>
      </c>
      <c r="C13" s="138" t="s">
        <v>577</v>
      </c>
      <c r="D13" s="156">
        <f t="shared" si="0"/>
        <v>0</v>
      </c>
      <c r="E13" s="157"/>
      <c r="F13" s="157"/>
      <c r="G13" s="157"/>
      <c r="H13" s="157"/>
      <c r="I13" s="157"/>
      <c r="J13" s="182"/>
      <c r="K13" s="204"/>
      <c r="L13" s="187"/>
      <c r="M13" s="204"/>
      <c r="N13" s="204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29"/>
    </row>
    <row r="14" spans="1:54" s="32" customFormat="1" ht="13.15" hidden="1" customHeight="1" x14ac:dyDescent="0.2">
      <c r="A14" s="136">
        <v>8</v>
      </c>
      <c r="B14" s="138" t="s">
        <v>187</v>
      </c>
      <c r="C14" s="138" t="s">
        <v>578</v>
      </c>
      <c r="D14" s="156">
        <f t="shared" si="0"/>
        <v>0</v>
      </c>
      <c r="E14" s="157"/>
      <c r="F14" s="157"/>
      <c r="G14" s="157"/>
      <c r="H14" s="157"/>
      <c r="I14" s="157"/>
      <c r="J14" s="182"/>
      <c r="K14" s="204"/>
      <c r="L14" s="187"/>
      <c r="M14" s="204"/>
      <c r="N14" s="20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29"/>
    </row>
    <row r="15" spans="1:54" s="32" customFormat="1" ht="13.15" hidden="1" customHeight="1" x14ac:dyDescent="0.2">
      <c r="A15" s="136">
        <v>9</v>
      </c>
      <c r="B15" s="138" t="s">
        <v>188</v>
      </c>
      <c r="C15" s="138" t="s">
        <v>579</v>
      </c>
      <c r="D15" s="156">
        <f t="shared" si="0"/>
        <v>0</v>
      </c>
      <c r="E15" s="157"/>
      <c r="F15" s="157"/>
      <c r="G15" s="157"/>
      <c r="H15" s="157"/>
      <c r="I15" s="157"/>
      <c r="J15" s="182"/>
      <c r="K15" s="204"/>
      <c r="L15" s="187"/>
      <c r="M15" s="204"/>
      <c r="N15" s="204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29"/>
    </row>
    <row r="16" spans="1:54" s="32" customFormat="1" ht="13.15" customHeight="1" x14ac:dyDescent="0.2">
      <c r="A16" s="136">
        <v>10</v>
      </c>
      <c r="B16" s="137" t="s">
        <v>2369</v>
      </c>
      <c r="C16" s="137" t="s">
        <v>580</v>
      </c>
      <c r="D16" s="156">
        <f t="shared" si="0"/>
        <v>157</v>
      </c>
      <c r="E16" s="157">
        <v>102</v>
      </c>
      <c r="F16" s="157">
        <v>27</v>
      </c>
      <c r="G16" s="157">
        <v>6</v>
      </c>
      <c r="H16" s="157">
        <v>3</v>
      </c>
      <c r="I16" s="157">
        <v>3</v>
      </c>
      <c r="J16" s="182">
        <v>28</v>
      </c>
      <c r="K16" s="204">
        <v>2</v>
      </c>
      <c r="L16" s="187"/>
      <c r="M16" s="204"/>
      <c r="N16" s="204"/>
      <c r="O16" s="157">
        <v>1</v>
      </c>
      <c r="P16" s="157">
        <v>1</v>
      </c>
      <c r="Q16" s="157">
        <v>9</v>
      </c>
      <c r="R16" s="157"/>
      <c r="S16" s="157">
        <v>6</v>
      </c>
      <c r="T16" s="157">
        <v>8</v>
      </c>
      <c r="U16" s="157">
        <v>10</v>
      </c>
      <c r="V16" s="157">
        <v>1</v>
      </c>
      <c r="W16" s="157"/>
      <c r="X16" s="157"/>
      <c r="Y16" s="157"/>
      <c r="Z16" s="157"/>
      <c r="AA16" s="157"/>
      <c r="AB16" s="157"/>
      <c r="AC16" s="157"/>
      <c r="AD16" s="157">
        <v>3</v>
      </c>
      <c r="AE16" s="157"/>
      <c r="AF16" s="157"/>
      <c r="AG16" s="157"/>
      <c r="AH16" s="157"/>
      <c r="AI16" s="157">
        <v>1</v>
      </c>
      <c r="AJ16" s="157"/>
      <c r="AK16" s="157">
        <v>2</v>
      </c>
      <c r="AL16" s="157"/>
      <c r="AM16" s="157">
        <v>15</v>
      </c>
      <c r="AN16" s="157">
        <v>2</v>
      </c>
      <c r="AO16" s="157">
        <v>12</v>
      </c>
      <c r="AP16" s="157"/>
      <c r="AQ16" s="157">
        <v>1</v>
      </c>
      <c r="AR16" s="129"/>
    </row>
    <row r="17" spans="1:44" s="32" customFormat="1" ht="13.15" customHeight="1" x14ac:dyDescent="0.2">
      <c r="A17" s="136">
        <v>11</v>
      </c>
      <c r="B17" s="138" t="s">
        <v>189</v>
      </c>
      <c r="C17" s="138" t="s">
        <v>581</v>
      </c>
      <c r="D17" s="156">
        <f t="shared" si="0"/>
        <v>67</v>
      </c>
      <c r="E17" s="157">
        <v>44</v>
      </c>
      <c r="F17" s="157">
        <v>13</v>
      </c>
      <c r="G17" s="157">
        <v>2</v>
      </c>
      <c r="H17" s="157">
        <v>1</v>
      </c>
      <c r="I17" s="157">
        <v>1</v>
      </c>
      <c r="J17" s="182">
        <v>10</v>
      </c>
      <c r="K17" s="204">
        <v>1</v>
      </c>
      <c r="L17" s="187"/>
      <c r="M17" s="204"/>
      <c r="N17" s="204"/>
      <c r="O17" s="157"/>
      <c r="P17" s="157"/>
      <c r="Q17" s="157">
        <v>3</v>
      </c>
      <c r="R17" s="157"/>
      <c r="S17" s="157">
        <v>2</v>
      </c>
      <c r="T17" s="157">
        <v>5</v>
      </c>
      <c r="U17" s="157">
        <v>3</v>
      </c>
      <c r="V17" s="157">
        <v>1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>
        <v>7</v>
      </c>
      <c r="AN17" s="157">
        <v>1</v>
      </c>
      <c r="AO17" s="157">
        <v>6</v>
      </c>
      <c r="AP17" s="157"/>
      <c r="AQ17" s="157"/>
      <c r="AR17" s="129"/>
    </row>
    <row r="18" spans="1:44" s="32" customFormat="1" ht="13.15" customHeight="1" x14ac:dyDescent="0.2">
      <c r="A18" s="136">
        <v>12</v>
      </c>
      <c r="B18" s="138" t="s">
        <v>190</v>
      </c>
      <c r="C18" s="138" t="s">
        <v>582</v>
      </c>
      <c r="D18" s="156">
        <f t="shared" si="0"/>
        <v>2</v>
      </c>
      <c r="E18" s="157">
        <v>2</v>
      </c>
      <c r="F18" s="157"/>
      <c r="G18" s="157"/>
      <c r="H18" s="157"/>
      <c r="I18" s="157"/>
      <c r="J18" s="182"/>
      <c r="K18" s="204"/>
      <c r="L18" s="187"/>
      <c r="M18" s="204"/>
      <c r="N18" s="204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29"/>
    </row>
    <row r="19" spans="1:44" s="32" customFormat="1" ht="13.15" hidden="1" customHeight="1" x14ac:dyDescent="0.2">
      <c r="A19" s="136">
        <v>13</v>
      </c>
      <c r="B19" s="138" t="s">
        <v>191</v>
      </c>
      <c r="C19" s="138" t="s">
        <v>583</v>
      </c>
      <c r="D19" s="156">
        <f t="shared" si="0"/>
        <v>0</v>
      </c>
      <c r="E19" s="157"/>
      <c r="F19" s="157"/>
      <c r="G19" s="157"/>
      <c r="H19" s="157"/>
      <c r="I19" s="157"/>
      <c r="J19" s="182"/>
      <c r="K19" s="204"/>
      <c r="L19" s="187"/>
      <c r="M19" s="204"/>
      <c r="N19" s="204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29"/>
    </row>
    <row r="20" spans="1:44" s="32" customFormat="1" ht="13.15" customHeight="1" x14ac:dyDescent="0.2">
      <c r="A20" s="136">
        <v>14</v>
      </c>
      <c r="B20" s="138" t="s">
        <v>192</v>
      </c>
      <c r="C20" s="138" t="s">
        <v>584</v>
      </c>
      <c r="D20" s="156">
        <f t="shared" si="0"/>
        <v>2</v>
      </c>
      <c r="E20" s="157">
        <v>1</v>
      </c>
      <c r="F20" s="157"/>
      <c r="G20" s="157"/>
      <c r="H20" s="157"/>
      <c r="I20" s="157"/>
      <c r="J20" s="182">
        <v>1</v>
      </c>
      <c r="K20" s="204"/>
      <c r="L20" s="187"/>
      <c r="M20" s="204"/>
      <c r="N20" s="204"/>
      <c r="O20" s="157"/>
      <c r="P20" s="157"/>
      <c r="Q20" s="157">
        <v>1</v>
      </c>
      <c r="R20" s="157"/>
      <c r="S20" s="157"/>
      <c r="T20" s="157"/>
      <c r="U20" s="157">
        <v>1</v>
      </c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29"/>
    </row>
    <row r="21" spans="1:44" s="32" customFormat="1" ht="13.15" customHeight="1" x14ac:dyDescent="0.2">
      <c r="A21" s="136">
        <v>15</v>
      </c>
      <c r="B21" s="138" t="s">
        <v>193</v>
      </c>
      <c r="C21" s="138" t="s">
        <v>585</v>
      </c>
      <c r="D21" s="156">
        <f t="shared" si="0"/>
        <v>7</v>
      </c>
      <c r="E21" s="157">
        <v>5</v>
      </c>
      <c r="F21" s="157">
        <v>1</v>
      </c>
      <c r="G21" s="157"/>
      <c r="H21" s="157">
        <v>1</v>
      </c>
      <c r="I21" s="157"/>
      <c r="J21" s="182">
        <v>1</v>
      </c>
      <c r="K21" s="204"/>
      <c r="L21" s="187"/>
      <c r="M21" s="204"/>
      <c r="N21" s="204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>
        <v>1</v>
      </c>
      <c r="AE21" s="157"/>
      <c r="AF21" s="157"/>
      <c r="AG21" s="157"/>
      <c r="AH21" s="157"/>
      <c r="AI21" s="157"/>
      <c r="AJ21" s="157"/>
      <c r="AK21" s="157">
        <v>1</v>
      </c>
      <c r="AL21" s="157"/>
      <c r="AM21" s="157"/>
      <c r="AN21" s="157"/>
      <c r="AO21" s="157"/>
      <c r="AP21" s="157"/>
      <c r="AQ21" s="157"/>
      <c r="AR21" s="129"/>
    </row>
    <row r="22" spans="1:44" s="32" customFormat="1" ht="13.15" hidden="1" customHeight="1" x14ac:dyDescent="0.2">
      <c r="A22" s="136">
        <v>16</v>
      </c>
      <c r="B22" s="138" t="s">
        <v>194</v>
      </c>
      <c r="C22" s="138" t="s">
        <v>586</v>
      </c>
      <c r="D22" s="156">
        <f t="shared" si="0"/>
        <v>0</v>
      </c>
      <c r="E22" s="157"/>
      <c r="F22" s="157"/>
      <c r="G22" s="157"/>
      <c r="H22" s="157"/>
      <c r="I22" s="157"/>
      <c r="J22" s="182"/>
      <c r="K22" s="204"/>
      <c r="L22" s="187"/>
      <c r="M22" s="204"/>
      <c r="N22" s="204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29"/>
    </row>
    <row r="23" spans="1:44" s="32" customFormat="1" ht="13.15" customHeight="1" x14ac:dyDescent="0.2">
      <c r="A23" s="136">
        <v>17</v>
      </c>
      <c r="B23" s="138" t="s">
        <v>195</v>
      </c>
      <c r="C23" s="138" t="s">
        <v>587</v>
      </c>
      <c r="D23" s="156">
        <f t="shared" si="0"/>
        <v>33</v>
      </c>
      <c r="E23" s="157">
        <v>20</v>
      </c>
      <c r="F23" s="157">
        <v>6</v>
      </c>
      <c r="G23" s="157">
        <v>2</v>
      </c>
      <c r="H23" s="157">
        <v>1</v>
      </c>
      <c r="I23" s="157"/>
      <c r="J23" s="182">
        <v>7</v>
      </c>
      <c r="K23" s="204"/>
      <c r="L23" s="187"/>
      <c r="M23" s="204"/>
      <c r="N23" s="204"/>
      <c r="O23" s="157"/>
      <c r="P23" s="157">
        <v>1</v>
      </c>
      <c r="Q23" s="157">
        <v>3</v>
      </c>
      <c r="R23" s="157"/>
      <c r="S23" s="157">
        <v>1</v>
      </c>
      <c r="T23" s="157">
        <v>2</v>
      </c>
      <c r="U23" s="157">
        <v>3</v>
      </c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>
        <v>4</v>
      </c>
      <c r="AN23" s="157">
        <v>1</v>
      </c>
      <c r="AO23" s="157">
        <v>2</v>
      </c>
      <c r="AP23" s="157"/>
      <c r="AQ23" s="157">
        <v>1</v>
      </c>
      <c r="AR23" s="129"/>
    </row>
    <row r="24" spans="1:44" s="32" customFormat="1" ht="13.15" customHeight="1" x14ac:dyDescent="0.2">
      <c r="A24" s="136">
        <v>18</v>
      </c>
      <c r="B24" s="138" t="s">
        <v>196</v>
      </c>
      <c r="C24" s="138" t="s">
        <v>588</v>
      </c>
      <c r="D24" s="156">
        <f t="shared" si="0"/>
        <v>4</v>
      </c>
      <c r="E24" s="157">
        <v>3</v>
      </c>
      <c r="F24" s="157"/>
      <c r="G24" s="157"/>
      <c r="H24" s="157"/>
      <c r="I24" s="157"/>
      <c r="J24" s="182">
        <v>1</v>
      </c>
      <c r="K24" s="204"/>
      <c r="L24" s="187"/>
      <c r="M24" s="204"/>
      <c r="N24" s="204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>
        <v>1</v>
      </c>
      <c r="AE24" s="157"/>
      <c r="AF24" s="157"/>
      <c r="AG24" s="157"/>
      <c r="AH24" s="157"/>
      <c r="AI24" s="157">
        <v>1</v>
      </c>
      <c r="AJ24" s="157"/>
      <c r="AK24" s="157"/>
      <c r="AL24" s="157"/>
      <c r="AM24" s="157"/>
      <c r="AN24" s="157"/>
      <c r="AO24" s="157"/>
      <c r="AP24" s="157"/>
      <c r="AQ24" s="157"/>
      <c r="AR24" s="129"/>
    </row>
    <row r="25" spans="1:44" s="32" customFormat="1" ht="13.15" hidden="1" customHeight="1" x14ac:dyDescent="0.2">
      <c r="A25" s="136">
        <v>19</v>
      </c>
      <c r="B25" s="138" t="s">
        <v>197</v>
      </c>
      <c r="C25" s="138" t="s">
        <v>589</v>
      </c>
      <c r="D25" s="156">
        <f t="shared" si="0"/>
        <v>0</v>
      </c>
      <c r="E25" s="157"/>
      <c r="F25" s="157"/>
      <c r="G25" s="157"/>
      <c r="H25" s="157"/>
      <c r="I25" s="157"/>
      <c r="J25" s="182"/>
      <c r="K25" s="204"/>
      <c r="L25" s="187"/>
      <c r="M25" s="204"/>
      <c r="N25" s="204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29"/>
    </row>
    <row r="26" spans="1:44" s="32" customFormat="1" ht="13.15" customHeight="1" x14ac:dyDescent="0.2">
      <c r="A26" s="136">
        <v>20</v>
      </c>
      <c r="B26" s="138" t="s">
        <v>198</v>
      </c>
      <c r="C26" s="138" t="s">
        <v>590</v>
      </c>
      <c r="D26" s="156">
        <f t="shared" si="0"/>
        <v>2</v>
      </c>
      <c r="E26" s="157">
        <v>1</v>
      </c>
      <c r="F26" s="157">
        <v>1</v>
      </c>
      <c r="G26" s="157"/>
      <c r="H26" s="157"/>
      <c r="I26" s="157"/>
      <c r="J26" s="182"/>
      <c r="K26" s="204"/>
      <c r="L26" s="187"/>
      <c r="M26" s="204"/>
      <c r="N26" s="204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29"/>
    </row>
    <row r="27" spans="1:44" s="32" customFormat="1" ht="13.15" customHeight="1" x14ac:dyDescent="0.2">
      <c r="A27" s="136">
        <v>21</v>
      </c>
      <c r="B27" s="138" t="s">
        <v>199</v>
      </c>
      <c r="C27" s="138" t="s">
        <v>591</v>
      </c>
      <c r="D27" s="156">
        <f t="shared" si="0"/>
        <v>25</v>
      </c>
      <c r="E27" s="157">
        <v>16</v>
      </c>
      <c r="F27" s="157">
        <v>3</v>
      </c>
      <c r="G27" s="157">
        <v>1</v>
      </c>
      <c r="H27" s="157"/>
      <c r="I27" s="157"/>
      <c r="J27" s="182">
        <v>6</v>
      </c>
      <c r="K27" s="204">
        <v>1</v>
      </c>
      <c r="L27" s="187"/>
      <c r="M27" s="204"/>
      <c r="N27" s="204"/>
      <c r="O27" s="157"/>
      <c r="P27" s="157"/>
      <c r="Q27" s="157">
        <v>2</v>
      </c>
      <c r="R27" s="157"/>
      <c r="S27" s="157">
        <v>2</v>
      </c>
      <c r="T27" s="157">
        <v>1</v>
      </c>
      <c r="U27" s="157">
        <v>2</v>
      </c>
      <c r="V27" s="157"/>
      <c r="W27" s="157"/>
      <c r="X27" s="157"/>
      <c r="Y27" s="157"/>
      <c r="Z27" s="157"/>
      <c r="AA27" s="157"/>
      <c r="AB27" s="157"/>
      <c r="AC27" s="157"/>
      <c r="AD27" s="157">
        <v>1</v>
      </c>
      <c r="AE27" s="157"/>
      <c r="AF27" s="157"/>
      <c r="AG27" s="157"/>
      <c r="AH27" s="157"/>
      <c r="AI27" s="157"/>
      <c r="AJ27" s="157"/>
      <c r="AK27" s="157">
        <v>1</v>
      </c>
      <c r="AL27" s="157"/>
      <c r="AM27" s="157">
        <v>3</v>
      </c>
      <c r="AN27" s="157"/>
      <c r="AO27" s="157">
        <v>3</v>
      </c>
      <c r="AP27" s="157"/>
      <c r="AQ27" s="157"/>
      <c r="AR27" s="129"/>
    </row>
    <row r="28" spans="1:44" ht="13.15" customHeight="1" x14ac:dyDescent="0.2">
      <c r="A28" s="136">
        <v>22</v>
      </c>
      <c r="B28" s="138" t="s">
        <v>200</v>
      </c>
      <c r="C28" s="138" t="s">
        <v>2252</v>
      </c>
      <c r="D28" s="156">
        <f t="shared" si="0"/>
        <v>1</v>
      </c>
      <c r="E28" s="157">
        <v>1</v>
      </c>
      <c r="F28" s="157"/>
      <c r="G28" s="157"/>
      <c r="H28" s="157"/>
      <c r="I28" s="157"/>
      <c r="J28" s="182"/>
      <c r="K28" s="204"/>
      <c r="L28" s="187"/>
      <c r="M28" s="204"/>
      <c r="N28" s="204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</row>
    <row r="29" spans="1:44" ht="13.15" customHeight="1" x14ac:dyDescent="0.2">
      <c r="A29" s="136">
        <v>23</v>
      </c>
      <c r="B29" s="138" t="s">
        <v>2254</v>
      </c>
      <c r="C29" s="138" t="s">
        <v>2255</v>
      </c>
      <c r="D29" s="156">
        <f t="shared" si="0"/>
        <v>7</v>
      </c>
      <c r="E29" s="157">
        <v>5</v>
      </c>
      <c r="F29" s="157">
        <v>1</v>
      </c>
      <c r="G29" s="157"/>
      <c r="H29" s="157"/>
      <c r="I29" s="157">
        <v>1</v>
      </c>
      <c r="J29" s="182">
        <v>1</v>
      </c>
      <c r="K29" s="204"/>
      <c r="L29" s="187"/>
      <c r="M29" s="204"/>
      <c r="N29" s="204"/>
      <c r="O29" s="157"/>
      <c r="P29" s="157"/>
      <c r="Q29" s="157"/>
      <c r="R29" s="157"/>
      <c r="S29" s="157">
        <v>1</v>
      </c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>
        <v>1</v>
      </c>
      <c r="AN29" s="157"/>
      <c r="AO29" s="157">
        <v>1</v>
      </c>
      <c r="AP29" s="157"/>
      <c r="AQ29" s="157"/>
    </row>
    <row r="30" spans="1:44" ht="13.15" customHeight="1" x14ac:dyDescent="0.2">
      <c r="A30" s="136">
        <v>24</v>
      </c>
      <c r="B30" s="138" t="s">
        <v>201</v>
      </c>
      <c r="C30" s="138">
        <v>127</v>
      </c>
      <c r="D30" s="156">
        <f t="shared" si="0"/>
        <v>2</v>
      </c>
      <c r="E30" s="157">
        <v>2</v>
      </c>
      <c r="F30" s="157"/>
      <c r="G30" s="157"/>
      <c r="H30" s="157"/>
      <c r="I30" s="157"/>
      <c r="J30" s="182"/>
      <c r="K30" s="204"/>
      <c r="L30" s="187"/>
      <c r="M30" s="204"/>
      <c r="N30" s="204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</row>
    <row r="31" spans="1:44" ht="13.15" customHeight="1" x14ac:dyDescent="0.2">
      <c r="A31" s="136">
        <v>25</v>
      </c>
      <c r="B31" s="138" t="s">
        <v>202</v>
      </c>
      <c r="C31" s="138" t="s">
        <v>593</v>
      </c>
      <c r="D31" s="156">
        <f t="shared" si="0"/>
        <v>2</v>
      </c>
      <c r="E31" s="157">
        <v>1</v>
      </c>
      <c r="F31" s="157"/>
      <c r="G31" s="157"/>
      <c r="H31" s="157"/>
      <c r="I31" s="157"/>
      <c r="J31" s="182">
        <v>1</v>
      </c>
      <c r="K31" s="204"/>
      <c r="L31" s="187"/>
      <c r="M31" s="204"/>
      <c r="N31" s="204"/>
      <c r="O31" s="157">
        <v>1</v>
      </c>
      <c r="P31" s="157"/>
      <c r="Q31" s="157"/>
      <c r="R31" s="157"/>
      <c r="S31" s="157"/>
      <c r="T31" s="157"/>
      <c r="U31" s="157">
        <v>1</v>
      </c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</row>
    <row r="32" spans="1:44" ht="13.15" customHeight="1" x14ac:dyDescent="0.2">
      <c r="A32" s="136">
        <v>26</v>
      </c>
      <c r="B32" s="138" t="s">
        <v>203</v>
      </c>
      <c r="C32" s="138" t="s">
        <v>594</v>
      </c>
      <c r="D32" s="156">
        <f t="shared" si="0"/>
        <v>1</v>
      </c>
      <c r="E32" s="157"/>
      <c r="F32" s="157">
        <v>1</v>
      </c>
      <c r="G32" s="157"/>
      <c r="H32" s="157"/>
      <c r="I32" s="157">
        <v>1</v>
      </c>
      <c r="J32" s="182"/>
      <c r="K32" s="204"/>
      <c r="L32" s="187"/>
      <c r="M32" s="204"/>
      <c r="N32" s="204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</row>
    <row r="33" spans="1:43" ht="13.15" hidden="1" customHeight="1" x14ac:dyDescent="0.2">
      <c r="A33" s="136">
        <v>27</v>
      </c>
      <c r="B33" s="138" t="s">
        <v>204</v>
      </c>
      <c r="C33" s="138" t="s">
        <v>595</v>
      </c>
      <c r="D33" s="156">
        <f t="shared" si="0"/>
        <v>0</v>
      </c>
      <c r="E33" s="157"/>
      <c r="F33" s="157"/>
      <c r="G33" s="157"/>
      <c r="H33" s="157"/>
      <c r="I33" s="157"/>
      <c r="J33" s="182"/>
      <c r="K33" s="204"/>
      <c r="L33" s="187"/>
      <c r="M33" s="204"/>
      <c r="N33" s="204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</row>
    <row r="34" spans="1:43" ht="13.15" hidden="1" customHeight="1" x14ac:dyDescent="0.2">
      <c r="A34" s="136">
        <v>28</v>
      </c>
      <c r="B34" s="138" t="s">
        <v>205</v>
      </c>
      <c r="C34" s="138" t="s">
        <v>596</v>
      </c>
      <c r="D34" s="156">
        <f t="shared" si="0"/>
        <v>0</v>
      </c>
      <c r="E34" s="157"/>
      <c r="F34" s="157"/>
      <c r="G34" s="157"/>
      <c r="H34" s="157"/>
      <c r="I34" s="157"/>
      <c r="J34" s="182"/>
      <c r="K34" s="204"/>
      <c r="L34" s="187"/>
      <c r="M34" s="204"/>
      <c r="N34" s="204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</row>
    <row r="35" spans="1:43" ht="13.15" hidden="1" customHeight="1" x14ac:dyDescent="0.2">
      <c r="A35" s="136">
        <v>29</v>
      </c>
      <c r="B35" s="138" t="s">
        <v>206</v>
      </c>
      <c r="C35" s="138" t="s">
        <v>597</v>
      </c>
      <c r="D35" s="156">
        <f t="shared" si="0"/>
        <v>0</v>
      </c>
      <c r="E35" s="157"/>
      <c r="F35" s="157"/>
      <c r="G35" s="157"/>
      <c r="H35" s="157"/>
      <c r="I35" s="157"/>
      <c r="J35" s="182"/>
      <c r="K35" s="204"/>
      <c r="L35" s="187"/>
      <c r="M35" s="204"/>
      <c r="N35" s="204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</row>
    <row r="36" spans="1:43" ht="13.15" hidden="1" customHeight="1" x14ac:dyDescent="0.2">
      <c r="A36" s="136">
        <v>30</v>
      </c>
      <c r="B36" s="138" t="s">
        <v>207</v>
      </c>
      <c r="C36" s="138" t="s">
        <v>598</v>
      </c>
      <c r="D36" s="156">
        <f t="shared" si="0"/>
        <v>0</v>
      </c>
      <c r="E36" s="157"/>
      <c r="F36" s="157"/>
      <c r="G36" s="157"/>
      <c r="H36" s="157"/>
      <c r="I36" s="157"/>
      <c r="J36" s="182"/>
      <c r="K36" s="204"/>
      <c r="L36" s="187"/>
      <c r="M36" s="204"/>
      <c r="N36" s="204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</row>
    <row r="37" spans="1:43" ht="13.15" hidden="1" customHeight="1" x14ac:dyDescent="0.2">
      <c r="A37" s="136">
        <v>31</v>
      </c>
      <c r="B37" s="138" t="s">
        <v>208</v>
      </c>
      <c r="C37" s="138" t="s">
        <v>599</v>
      </c>
      <c r="D37" s="156">
        <f t="shared" si="0"/>
        <v>0</v>
      </c>
      <c r="E37" s="157"/>
      <c r="F37" s="157"/>
      <c r="G37" s="157"/>
      <c r="H37" s="157"/>
      <c r="I37" s="157"/>
      <c r="J37" s="182"/>
      <c r="K37" s="204"/>
      <c r="L37" s="187"/>
      <c r="M37" s="204"/>
      <c r="N37" s="204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</row>
    <row r="38" spans="1:43" ht="13.15" customHeight="1" x14ac:dyDescent="0.2">
      <c r="A38" s="136">
        <v>32</v>
      </c>
      <c r="B38" s="138" t="s">
        <v>209</v>
      </c>
      <c r="C38" s="138" t="s">
        <v>600</v>
      </c>
      <c r="D38" s="156">
        <f t="shared" si="0"/>
        <v>1</v>
      </c>
      <c r="E38" s="157"/>
      <c r="F38" s="157">
        <v>1</v>
      </c>
      <c r="G38" s="157">
        <v>1</v>
      </c>
      <c r="H38" s="157"/>
      <c r="I38" s="157"/>
      <c r="J38" s="182"/>
      <c r="K38" s="204"/>
      <c r="L38" s="187"/>
      <c r="M38" s="204"/>
      <c r="N38" s="204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</row>
    <row r="39" spans="1:43" ht="13.15" hidden="1" customHeight="1" x14ac:dyDescent="0.2">
      <c r="A39" s="136">
        <v>33</v>
      </c>
      <c r="B39" s="138" t="s">
        <v>210</v>
      </c>
      <c r="C39" s="138" t="s">
        <v>601</v>
      </c>
      <c r="D39" s="156">
        <f t="shared" si="0"/>
        <v>0</v>
      </c>
      <c r="E39" s="157"/>
      <c r="F39" s="157"/>
      <c r="G39" s="157"/>
      <c r="H39" s="157"/>
      <c r="I39" s="157"/>
      <c r="J39" s="182"/>
      <c r="K39" s="204"/>
      <c r="L39" s="187"/>
      <c r="M39" s="204"/>
      <c r="N39" s="204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</row>
    <row r="40" spans="1:43" ht="13.15" hidden="1" customHeight="1" x14ac:dyDescent="0.2">
      <c r="A40" s="136">
        <v>34</v>
      </c>
      <c r="B40" s="138" t="s">
        <v>211</v>
      </c>
      <c r="C40" s="138">
        <v>137</v>
      </c>
      <c r="D40" s="156">
        <f t="shared" si="0"/>
        <v>0</v>
      </c>
      <c r="E40" s="157"/>
      <c r="F40" s="157"/>
      <c r="G40" s="157"/>
      <c r="H40" s="157"/>
      <c r="I40" s="157"/>
      <c r="J40" s="182"/>
      <c r="K40" s="204"/>
      <c r="L40" s="187"/>
      <c r="M40" s="204"/>
      <c r="N40" s="204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</row>
    <row r="41" spans="1:43" ht="13.15" hidden="1" customHeight="1" x14ac:dyDescent="0.2">
      <c r="A41" s="136">
        <v>35</v>
      </c>
      <c r="B41" s="138" t="s">
        <v>212</v>
      </c>
      <c r="C41" s="138" t="s">
        <v>603</v>
      </c>
      <c r="D41" s="156">
        <f t="shared" si="0"/>
        <v>0</v>
      </c>
      <c r="E41" s="157"/>
      <c r="F41" s="157"/>
      <c r="G41" s="157"/>
      <c r="H41" s="157"/>
      <c r="I41" s="157"/>
      <c r="J41" s="182"/>
      <c r="K41" s="204"/>
      <c r="L41" s="187"/>
      <c r="M41" s="204"/>
      <c r="N41" s="204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</row>
    <row r="42" spans="1:43" ht="13.15" hidden="1" customHeight="1" x14ac:dyDescent="0.2">
      <c r="A42" s="136">
        <v>36</v>
      </c>
      <c r="B42" s="138" t="s">
        <v>213</v>
      </c>
      <c r="C42" s="138" t="s">
        <v>604</v>
      </c>
      <c r="D42" s="156">
        <f t="shared" si="0"/>
        <v>0</v>
      </c>
      <c r="E42" s="157"/>
      <c r="F42" s="157"/>
      <c r="G42" s="157"/>
      <c r="H42" s="157"/>
      <c r="I42" s="157"/>
      <c r="J42" s="182"/>
      <c r="K42" s="204"/>
      <c r="L42" s="187"/>
      <c r="M42" s="204"/>
      <c r="N42" s="204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</row>
    <row r="43" spans="1:43" ht="13.15" customHeight="1" x14ac:dyDescent="0.2">
      <c r="A43" s="136">
        <v>37</v>
      </c>
      <c r="B43" s="138" t="s">
        <v>214</v>
      </c>
      <c r="C43" s="138">
        <v>140</v>
      </c>
      <c r="D43" s="156">
        <f t="shared" si="0"/>
        <v>1</v>
      </c>
      <c r="E43" s="157">
        <v>1</v>
      </c>
      <c r="F43" s="157"/>
      <c r="G43" s="157"/>
      <c r="H43" s="157"/>
      <c r="I43" s="157"/>
      <c r="J43" s="182"/>
      <c r="K43" s="204"/>
      <c r="L43" s="187"/>
      <c r="M43" s="204"/>
      <c r="N43" s="204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</row>
    <row r="44" spans="1:43" ht="13.15" hidden="1" customHeight="1" x14ac:dyDescent="0.2">
      <c r="A44" s="136">
        <v>38</v>
      </c>
      <c r="B44" s="138" t="s">
        <v>215</v>
      </c>
      <c r="C44" s="138">
        <v>141</v>
      </c>
      <c r="D44" s="156">
        <f t="shared" si="0"/>
        <v>0</v>
      </c>
      <c r="E44" s="157"/>
      <c r="F44" s="157"/>
      <c r="G44" s="157"/>
      <c r="H44" s="157"/>
      <c r="I44" s="157"/>
      <c r="J44" s="182"/>
      <c r="K44" s="204"/>
      <c r="L44" s="187"/>
      <c r="M44" s="204"/>
      <c r="N44" s="204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</row>
    <row r="45" spans="1:43" ht="13.15" hidden="1" customHeight="1" x14ac:dyDescent="0.2">
      <c r="A45" s="136">
        <v>39</v>
      </c>
      <c r="B45" s="138" t="s">
        <v>216</v>
      </c>
      <c r="C45" s="138">
        <v>142</v>
      </c>
      <c r="D45" s="156">
        <f t="shared" si="0"/>
        <v>0</v>
      </c>
      <c r="E45" s="157"/>
      <c r="F45" s="157"/>
      <c r="G45" s="157"/>
      <c r="H45" s="157"/>
      <c r="I45" s="157"/>
      <c r="J45" s="182"/>
      <c r="K45" s="204"/>
      <c r="L45" s="187"/>
      <c r="M45" s="204"/>
      <c r="N45" s="204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</row>
    <row r="46" spans="1:43" ht="13.15" hidden="1" customHeight="1" x14ac:dyDescent="0.2">
      <c r="A46" s="136">
        <v>40</v>
      </c>
      <c r="B46" s="138" t="s">
        <v>217</v>
      </c>
      <c r="C46" s="138">
        <v>143</v>
      </c>
      <c r="D46" s="156">
        <f t="shared" si="0"/>
        <v>0</v>
      </c>
      <c r="E46" s="157"/>
      <c r="F46" s="157"/>
      <c r="G46" s="157"/>
      <c r="H46" s="157"/>
      <c r="I46" s="157"/>
      <c r="J46" s="182"/>
      <c r="K46" s="204"/>
      <c r="L46" s="187"/>
      <c r="M46" s="204"/>
      <c r="N46" s="204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</row>
    <row r="47" spans="1:43" ht="13.15" hidden="1" customHeight="1" x14ac:dyDescent="0.2">
      <c r="A47" s="136">
        <v>41</v>
      </c>
      <c r="B47" s="138" t="s">
        <v>218</v>
      </c>
      <c r="C47" s="138">
        <v>144</v>
      </c>
      <c r="D47" s="156">
        <f t="shared" si="0"/>
        <v>0</v>
      </c>
      <c r="E47" s="157"/>
      <c r="F47" s="157"/>
      <c r="G47" s="157"/>
      <c r="H47" s="157"/>
      <c r="I47" s="157"/>
      <c r="J47" s="182"/>
      <c r="K47" s="204"/>
      <c r="L47" s="187"/>
      <c r="M47" s="204"/>
      <c r="N47" s="204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</row>
    <row r="48" spans="1:43" ht="13.15" hidden="1" customHeight="1" x14ac:dyDescent="0.2">
      <c r="A48" s="136">
        <v>42</v>
      </c>
      <c r="B48" s="138" t="s">
        <v>219</v>
      </c>
      <c r="C48" s="138">
        <v>145</v>
      </c>
      <c r="D48" s="156">
        <f t="shared" si="0"/>
        <v>0</v>
      </c>
      <c r="E48" s="157"/>
      <c r="F48" s="157"/>
      <c r="G48" s="157"/>
      <c r="H48" s="157"/>
      <c r="I48" s="157"/>
      <c r="J48" s="182"/>
      <c r="K48" s="204"/>
      <c r="L48" s="187"/>
      <c r="M48" s="204"/>
      <c r="N48" s="204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</row>
    <row r="49" spans="1:43" ht="13.15" customHeight="1" x14ac:dyDescent="0.2">
      <c r="A49" s="136">
        <v>43</v>
      </c>
      <c r="B49" s="137" t="s">
        <v>2370</v>
      </c>
      <c r="C49" s="137" t="s">
        <v>611</v>
      </c>
      <c r="D49" s="156">
        <f t="shared" si="0"/>
        <v>1</v>
      </c>
      <c r="E49" s="157">
        <v>1</v>
      </c>
      <c r="F49" s="157"/>
      <c r="G49" s="157"/>
      <c r="H49" s="157"/>
      <c r="I49" s="157"/>
      <c r="J49" s="182"/>
      <c r="K49" s="204"/>
      <c r="L49" s="187"/>
      <c r="M49" s="204"/>
      <c r="N49" s="204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</row>
    <row r="50" spans="1:43" ht="13.15" hidden="1" customHeight="1" x14ac:dyDescent="0.2">
      <c r="A50" s="136">
        <v>44</v>
      </c>
      <c r="B50" s="138" t="s">
        <v>220</v>
      </c>
      <c r="C50" s="138" t="s">
        <v>612</v>
      </c>
      <c r="D50" s="156">
        <f t="shared" si="0"/>
        <v>0</v>
      </c>
      <c r="E50" s="157"/>
      <c r="F50" s="157"/>
      <c r="G50" s="157"/>
      <c r="H50" s="157"/>
      <c r="I50" s="157"/>
      <c r="J50" s="182"/>
      <c r="K50" s="204"/>
      <c r="L50" s="187"/>
      <c r="M50" s="204"/>
      <c r="N50" s="204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</row>
    <row r="51" spans="1:43" ht="13.15" hidden="1" customHeight="1" x14ac:dyDescent="0.2">
      <c r="A51" s="136">
        <v>45</v>
      </c>
      <c r="B51" s="138" t="s">
        <v>2259</v>
      </c>
      <c r="C51" s="138" t="s">
        <v>2258</v>
      </c>
      <c r="D51" s="156">
        <f t="shared" si="0"/>
        <v>0</v>
      </c>
      <c r="E51" s="157"/>
      <c r="F51" s="157"/>
      <c r="G51" s="157"/>
      <c r="H51" s="157"/>
      <c r="I51" s="157"/>
      <c r="J51" s="182"/>
      <c r="K51" s="204"/>
      <c r="L51" s="187"/>
      <c r="M51" s="204"/>
      <c r="N51" s="204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</row>
    <row r="52" spans="1:43" ht="13.15" hidden="1" customHeight="1" x14ac:dyDescent="0.2">
      <c r="A52" s="136">
        <v>46</v>
      </c>
      <c r="B52" s="138" t="s">
        <v>221</v>
      </c>
      <c r="C52" s="138" t="s">
        <v>613</v>
      </c>
      <c r="D52" s="156">
        <f t="shared" si="0"/>
        <v>0</v>
      </c>
      <c r="E52" s="157"/>
      <c r="F52" s="157"/>
      <c r="G52" s="157"/>
      <c r="H52" s="157"/>
      <c r="I52" s="157"/>
      <c r="J52" s="182"/>
      <c r="K52" s="204"/>
      <c r="L52" s="187"/>
      <c r="M52" s="204"/>
      <c r="N52" s="204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</row>
    <row r="53" spans="1:43" ht="13.15" hidden="1" customHeight="1" x14ac:dyDescent="0.2">
      <c r="A53" s="136">
        <v>47</v>
      </c>
      <c r="B53" s="138" t="s">
        <v>222</v>
      </c>
      <c r="C53" s="138" t="s">
        <v>614</v>
      </c>
      <c r="D53" s="156">
        <f t="shared" si="0"/>
        <v>0</v>
      </c>
      <c r="E53" s="157"/>
      <c r="F53" s="157"/>
      <c r="G53" s="157"/>
      <c r="H53" s="157"/>
      <c r="I53" s="157"/>
      <c r="J53" s="182"/>
      <c r="K53" s="204"/>
      <c r="L53" s="187"/>
      <c r="M53" s="204"/>
      <c r="N53" s="204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</row>
    <row r="54" spans="1:43" ht="13.15" customHeight="1" x14ac:dyDescent="0.2">
      <c r="A54" s="136">
        <v>48</v>
      </c>
      <c r="B54" s="138" t="s">
        <v>223</v>
      </c>
      <c r="C54" s="138" t="s">
        <v>615</v>
      </c>
      <c r="D54" s="156">
        <f t="shared" si="0"/>
        <v>1</v>
      </c>
      <c r="E54" s="157">
        <v>1</v>
      </c>
      <c r="F54" s="157"/>
      <c r="G54" s="157"/>
      <c r="H54" s="157"/>
      <c r="I54" s="157"/>
      <c r="J54" s="182"/>
      <c r="K54" s="204"/>
      <c r="L54" s="187"/>
      <c r="M54" s="204"/>
      <c r="N54" s="204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</row>
    <row r="55" spans="1:43" ht="13.15" hidden="1" customHeight="1" x14ac:dyDescent="0.2">
      <c r="A55" s="136">
        <v>49</v>
      </c>
      <c r="B55" s="138" t="s">
        <v>224</v>
      </c>
      <c r="C55" s="138">
        <v>150</v>
      </c>
      <c r="D55" s="156">
        <f t="shared" si="0"/>
        <v>0</v>
      </c>
      <c r="E55" s="157"/>
      <c r="F55" s="157"/>
      <c r="G55" s="157"/>
      <c r="H55" s="157"/>
      <c r="I55" s="157"/>
      <c r="J55" s="182"/>
      <c r="K55" s="204"/>
      <c r="L55" s="187"/>
      <c r="M55" s="204"/>
      <c r="N55" s="204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</row>
    <row r="56" spans="1:43" ht="13.15" hidden="1" customHeight="1" x14ac:dyDescent="0.2">
      <c r="A56" s="136">
        <v>50</v>
      </c>
      <c r="B56" s="138" t="s">
        <v>225</v>
      </c>
      <c r="C56" s="138" t="s">
        <v>617</v>
      </c>
      <c r="D56" s="156">
        <f t="shared" si="0"/>
        <v>0</v>
      </c>
      <c r="E56" s="157"/>
      <c r="F56" s="157"/>
      <c r="G56" s="157"/>
      <c r="H56" s="157"/>
      <c r="I56" s="157"/>
      <c r="J56" s="182"/>
      <c r="K56" s="204"/>
      <c r="L56" s="187"/>
      <c r="M56" s="204"/>
      <c r="N56" s="204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</row>
    <row r="57" spans="1:43" ht="13.15" hidden="1" customHeight="1" x14ac:dyDescent="0.2">
      <c r="A57" s="136">
        <v>51</v>
      </c>
      <c r="B57" s="138" t="s">
        <v>226</v>
      </c>
      <c r="C57" s="138" t="s">
        <v>618</v>
      </c>
      <c r="D57" s="156">
        <f t="shared" si="0"/>
        <v>0</v>
      </c>
      <c r="E57" s="157"/>
      <c r="F57" s="157"/>
      <c r="G57" s="157"/>
      <c r="H57" s="157"/>
      <c r="I57" s="157"/>
      <c r="J57" s="182"/>
      <c r="K57" s="204"/>
      <c r="L57" s="187"/>
      <c r="M57" s="204"/>
      <c r="N57" s="204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</row>
    <row r="58" spans="1:43" ht="13.15" hidden="1" customHeight="1" x14ac:dyDescent="0.2">
      <c r="A58" s="136">
        <v>52</v>
      </c>
      <c r="B58" s="138" t="s">
        <v>2250</v>
      </c>
      <c r="C58" s="138" t="s">
        <v>619</v>
      </c>
      <c r="D58" s="156">
        <f t="shared" si="0"/>
        <v>0</v>
      </c>
      <c r="E58" s="157"/>
      <c r="F58" s="157"/>
      <c r="G58" s="157"/>
      <c r="H58" s="157"/>
      <c r="I58" s="157"/>
      <c r="J58" s="182"/>
      <c r="K58" s="204"/>
      <c r="L58" s="187"/>
      <c r="M58" s="204"/>
      <c r="N58" s="204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</row>
    <row r="59" spans="1:43" ht="13.15" hidden="1" customHeight="1" x14ac:dyDescent="0.2">
      <c r="A59" s="136">
        <v>53</v>
      </c>
      <c r="B59" s="138" t="s">
        <v>2260</v>
      </c>
      <c r="C59" s="138" t="s">
        <v>2261</v>
      </c>
      <c r="D59" s="156">
        <f t="shared" si="0"/>
        <v>0</v>
      </c>
      <c r="E59" s="157"/>
      <c r="F59" s="157"/>
      <c r="G59" s="157"/>
      <c r="H59" s="157"/>
      <c r="I59" s="157"/>
      <c r="J59" s="182"/>
      <c r="K59" s="204"/>
      <c r="L59" s="187"/>
      <c r="M59" s="204"/>
      <c r="N59" s="204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</row>
    <row r="60" spans="1:43" ht="13.15" customHeight="1" x14ac:dyDescent="0.2">
      <c r="A60" s="136">
        <v>54</v>
      </c>
      <c r="B60" s="137" t="s">
        <v>2371</v>
      </c>
      <c r="C60" s="137" t="s">
        <v>620</v>
      </c>
      <c r="D60" s="156">
        <f t="shared" si="0"/>
        <v>5</v>
      </c>
      <c r="E60" s="157">
        <v>3</v>
      </c>
      <c r="F60" s="157">
        <v>2</v>
      </c>
      <c r="G60" s="157"/>
      <c r="H60" s="157"/>
      <c r="I60" s="157"/>
      <c r="J60" s="182"/>
      <c r="K60" s="204"/>
      <c r="L60" s="187"/>
      <c r="M60" s="204"/>
      <c r="N60" s="204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</row>
    <row r="61" spans="1:43" ht="13.15" customHeight="1" x14ac:dyDescent="0.2">
      <c r="A61" s="136">
        <v>55</v>
      </c>
      <c r="B61" s="138" t="s">
        <v>227</v>
      </c>
      <c r="C61" s="138" t="s">
        <v>2251</v>
      </c>
      <c r="D61" s="156">
        <f t="shared" si="0"/>
        <v>2</v>
      </c>
      <c r="E61" s="157">
        <v>2</v>
      </c>
      <c r="F61" s="157"/>
      <c r="G61" s="157"/>
      <c r="H61" s="157"/>
      <c r="I61" s="157"/>
      <c r="J61" s="182"/>
      <c r="K61" s="204"/>
      <c r="L61" s="187"/>
      <c r="M61" s="204"/>
      <c r="N61" s="204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</row>
    <row r="62" spans="1:43" ht="13.15" customHeight="1" x14ac:dyDescent="0.2">
      <c r="A62" s="136">
        <v>56</v>
      </c>
      <c r="B62" s="138" t="s">
        <v>228</v>
      </c>
      <c r="C62" s="138" t="s">
        <v>621</v>
      </c>
      <c r="D62" s="156">
        <f t="shared" si="0"/>
        <v>1</v>
      </c>
      <c r="E62" s="157"/>
      <c r="F62" s="157">
        <v>1</v>
      </c>
      <c r="G62" s="157"/>
      <c r="H62" s="157"/>
      <c r="I62" s="157"/>
      <c r="J62" s="182"/>
      <c r="K62" s="204"/>
      <c r="L62" s="187"/>
      <c r="M62" s="204"/>
      <c r="N62" s="204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</row>
    <row r="63" spans="1:43" ht="13.15" hidden="1" customHeight="1" x14ac:dyDescent="0.2">
      <c r="A63" s="136">
        <v>57</v>
      </c>
      <c r="B63" s="138" t="s">
        <v>229</v>
      </c>
      <c r="C63" s="138" t="s">
        <v>622</v>
      </c>
      <c r="D63" s="156">
        <f t="shared" si="0"/>
        <v>0</v>
      </c>
      <c r="E63" s="157"/>
      <c r="F63" s="157"/>
      <c r="G63" s="157"/>
      <c r="H63" s="157"/>
      <c r="I63" s="157"/>
      <c r="J63" s="182"/>
      <c r="K63" s="204"/>
      <c r="L63" s="187"/>
      <c r="M63" s="204"/>
      <c r="N63" s="204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</row>
    <row r="64" spans="1:43" ht="13.15" hidden="1" customHeight="1" x14ac:dyDescent="0.2">
      <c r="A64" s="136">
        <v>58</v>
      </c>
      <c r="B64" s="138" t="s">
        <v>2346</v>
      </c>
      <c r="C64" s="138" t="s">
        <v>623</v>
      </c>
      <c r="D64" s="156">
        <f t="shared" si="0"/>
        <v>0</v>
      </c>
      <c r="E64" s="157"/>
      <c r="F64" s="157"/>
      <c r="G64" s="157"/>
      <c r="H64" s="157"/>
      <c r="I64" s="157"/>
      <c r="J64" s="182"/>
      <c r="K64" s="204"/>
      <c r="L64" s="187"/>
      <c r="M64" s="204"/>
      <c r="N64" s="204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</row>
    <row r="65" spans="1:43" ht="13.15" customHeight="1" x14ac:dyDescent="0.2">
      <c r="A65" s="136">
        <v>59</v>
      </c>
      <c r="B65" s="138" t="s">
        <v>230</v>
      </c>
      <c r="C65" s="138" t="s">
        <v>624</v>
      </c>
      <c r="D65" s="156">
        <f t="shared" si="0"/>
        <v>2</v>
      </c>
      <c r="E65" s="157">
        <v>1</v>
      </c>
      <c r="F65" s="157">
        <v>1</v>
      </c>
      <c r="G65" s="157"/>
      <c r="H65" s="157"/>
      <c r="I65" s="157"/>
      <c r="J65" s="182"/>
      <c r="K65" s="204"/>
      <c r="L65" s="187"/>
      <c r="M65" s="204"/>
      <c r="N65" s="204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</row>
    <row r="66" spans="1:43" ht="13.15" hidden="1" customHeight="1" x14ac:dyDescent="0.2">
      <c r="A66" s="136">
        <v>60</v>
      </c>
      <c r="B66" s="138" t="s">
        <v>2351</v>
      </c>
      <c r="C66" s="138" t="s">
        <v>2350</v>
      </c>
      <c r="D66" s="156">
        <f t="shared" si="0"/>
        <v>0</v>
      </c>
      <c r="E66" s="157"/>
      <c r="F66" s="157"/>
      <c r="G66" s="157"/>
      <c r="H66" s="157"/>
      <c r="I66" s="157"/>
      <c r="J66" s="182"/>
      <c r="K66" s="204"/>
      <c r="L66" s="187"/>
      <c r="M66" s="204"/>
      <c r="N66" s="204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</row>
    <row r="67" spans="1:43" ht="13.15" customHeight="1" x14ac:dyDescent="0.2">
      <c r="A67" s="136">
        <v>61</v>
      </c>
      <c r="B67" s="137" t="s">
        <v>2372</v>
      </c>
      <c r="C67" s="137" t="s">
        <v>625</v>
      </c>
      <c r="D67" s="156">
        <f t="shared" si="0"/>
        <v>10</v>
      </c>
      <c r="E67" s="157">
        <v>4</v>
      </c>
      <c r="F67" s="157">
        <v>5</v>
      </c>
      <c r="G67" s="157">
        <v>4</v>
      </c>
      <c r="H67" s="157">
        <v>1</v>
      </c>
      <c r="I67" s="157"/>
      <c r="J67" s="182">
        <v>1</v>
      </c>
      <c r="K67" s="204"/>
      <c r="L67" s="187"/>
      <c r="M67" s="204"/>
      <c r="N67" s="204"/>
      <c r="O67" s="157"/>
      <c r="P67" s="157"/>
      <c r="Q67" s="157"/>
      <c r="R67" s="157"/>
      <c r="S67" s="157"/>
      <c r="T67" s="157">
        <v>1</v>
      </c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>
        <v>1</v>
      </c>
      <c r="AN67" s="157"/>
      <c r="AO67" s="157"/>
      <c r="AP67" s="157"/>
      <c r="AQ67" s="157">
        <v>1</v>
      </c>
    </row>
    <row r="68" spans="1:43" ht="13.15" hidden="1" customHeight="1" x14ac:dyDescent="0.2">
      <c r="A68" s="136">
        <v>62</v>
      </c>
      <c r="B68" s="138" t="s">
        <v>231</v>
      </c>
      <c r="C68" s="138" t="s">
        <v>626</v>
      </c>
      <c r="D68" s="156">
        <f t="shared" si="0"/>
        <v>0</v>
      </c>
      <c r="E68" s="157"/>
      <c r="F68" s="157"/>
      <c r="G68" s="157"/>
      <c r="H68" s="157"/>
      <c r="I68" s="157"/>
      <c r="J68" s="182"/>
      <c r="K68" s="204"/>
      <c r="L68" s="187"/>
      <c r="M68" s="204"/>
      <c r="N68" s="204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</row>
    <row r="69" spans="1:43" ht="13.15" hidden="1" customHeight="1" x14ac:dyDescent="0.2">
      <c r="A69" s="136">
        <v>63</v>
      </c>
      <c r="B69" s="138" t="s">
        <v>232</v>
      </c>
      <c r="C69" s="138" t="s">
        <v>627</v>
      </c>
      <c r="D69" s="156">
        <f t="shared" si="0"/>
        <v>0</v>
      </c>
      <c r="E69" s="157"/>
      <c r="F69" s="157"/>
      <c r="G69" s="157"/>
      <c r="H69" s="157"/>
      <c r="I69" s="157"/>
      <c r="J69" s="182"/>
      <c r="K69" s="204"/>
      <c r="L69" s="187"/>
      <c r="M69" s="204"/>
      <c r="N69" s="204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</row>
    <row r="70" spans="1:43" ht="13.15" hidden="1" customHeight="1" x14ac:dyDescent="0.2">
      <c r="A70" s="136">
        <v>64</v>
      </c>
      <c r="B70" s="138" t="s">
        <v>2343</v>
      </c>
      <c r="C70" s="138" t="s">
        <v>628</v>
      </c>
      <c r="D70" s="156">
        <f t="shared" si="0"/>
        <v>0</v>
      </c>
      <c r="E70" s="157"/>
      <c r="F70" s="157"/>
      <c r="G70" s="157"/>
      <c r="H70" s="157"/>
      <c r="I70" s="157"/>
      <c r="J70" s="182"/>
      <c r="K70" s="204"/>
      <c r="L70" s="187"/>
      <c r="M70" s="204"/>
      <c r="N70" s="204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</row>
    <row r="71" spans="1:43" ht="13.15" hidden="1" customHeight="1" x14ac:dyDescent="0.2">
      <c r="A71" s="136">
        <v>65</v>
      </c>
      <c r="B71" s="138" t="s">
        <v>233</v>
      </c>
      <c r="C71" s="138" t="s">
        <v>629</v>
      </c>
      <c r="D71" s="156">
        <f t="shared" ref="D71:D134" si="1">E71+F71+J71</f>
        <v>0</v>
      </c>
      <c r="E71" s="157"/>
      <c r="F71" s="157"/>
      <c r="G71" s="157"/>
      <c r="H71" s="157"/>
      <c r="I71" s="157"/>
      <c r="J71" s="182"/>
      <c r="K71" s="204"/>
      <c r="L71" s="187"/>
      <c r="M71" s="204"/>
      <c r="N71" s="204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</row>
    <row r="72" spans="1:43" ht="13.15" customHeight="1" x14ac:dyDescent="0.2">
      <c r="A72" s="136">
        <v>66</v>
      </c>
      <c r="B72" s="138" t="s">
        <v>2324</v>
      </c>
      <c r="C72" s="138" t="s">
        <v>2325</v>
      </c>
      <c r="D72" s="156">
        <f t="shared" si="1"/>
        <v>1</v>
      </c>
      <c r="E72" s="157"/>
      <c r="F72" s="157">
        <v>1</v>
      </c>
      <c r="G72" s="157">
        <v>1</v>
      </c>
      <c r="H72" s="157"/>
      <c r="I72" s="157"/>
      <c r="J72" s="182"/>
      <c r="K72" s="204"/>
      <c r="L72" s="187"/>
      <c r="M72" s="204"/>
      <c r="N72" s="204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</row>
    <row r="73" spans="1:43" ht="13.15" hidden="1" customHeight="1" x14ac:dyDescent="0.2">
      <c r="A73" s="136">
        <v>67</v>
      </c>
      <c r="B73" s="138" t="s">
        <v>234</v>
      </c>
      <c r="C73" s="138" t="s">
        <v>630</v>
      </c>
      <c r="D73" s="156">
        <f t="shared" si="1"/>
        <v>0</v>
      </c>
      <c r="E73" s="157"/>
      <c r="F73" s="157"/>
      <c r="G73" s="157"/>
      <c r="H73" s="157"/>
      <c r="I73" s="157"/>
      <c r="J73" s="182"/>
      <c r="K73" s="204"/>
      <c r="L73" s="187"/>
      <c r="M73" s="204"/>
      <c r="N73" s="204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</row>
    <row r="74" spans="1:43" ht="13.15" hidden="1" customHeight="1" x14ac:dyDescent="0.2">
      <c r="A74" s="136">
        <v>68</v>
      </c>
      <c r="B74" s="138" t="s">
        <v>235</v>
      </c>
      <c r="C74" s="138" t="s">
        <v>631</v>
      </c>
      <c r="D74" s="156">
        <f t="shared" si="1"/>
        <v>0</v>
      </c>
      <c r="E74" s="157"/>
      <c r="F74" s="157"/>
      <c r="G74" s="157"/>
      <c r="H74" s="157"/>
      <c r="I74" s="157"/>
      <c r="J74" s="182"/>
      <c r="K74" s="204"/>
      <c r="L74" s="187"/>
      <c r="M74" s="204"/>
      <c r="N74" s="204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</row>
    <row r="75" spans="1:43" ht="13.15" hidden="1" customHeight="1" x14ac:dyDescent="0.2">
      <c r="A75" s="136">
        <v>69</v>
      </c>
      <c r="B75" s="138" t="s">
        <v>236</v>
      </c>
      <c r="C75" s="138" t="s">
        <v>632</v>
      </c>
      <c r="D75" s="156">
        <f t="shared" si="1"/>
        <v>0</v>
      </c>
      <c r="E75" s="157"/>
      <c r="F75" s="157"/>
      <c r="G75" s="157"/>
      <c r="H75" s="157"/>
      <c r="I75" s="157"/>
      <c r="J75" s="182"/>
      <c r="K75" s="204"/>
      <c r="L75" s="187"/>
      <c r="M75" s="204"/>
      <c r="N75" s="204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</row>
    <row r="76" spans="1:43" ht="13.15" hidden="1" customHeight="1" x14ac:dyDescent="0.2">
      <c r="A76" s="136">
        <v>70</v>
      </c>
      <c r="B76" s="138" t="s">
        <v>237</v>
      </c>
      <c r="C76" s="138" t="s">
        <v>633</v>
      </c>
      <c r="D76" s="156">
        <f t="shared" si="1"/>
        <v>0</v>
      </c>
      <c r="E76" s="157"/>
      <c r="F76" s="157"/>
      <c r="G76" s="157"/>
      <c r="H76" s="157"/>
      <c r="I76" s="157"/>
      <c r="J76" s="182"/>
      <c r="K76" s="204"/>
      <c r="L76" s="187"/>
      <c r="M76" s="204"/>
      <c r="N76" s="204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</row>
    <row r="77" spans="1:43" ht="13.15" customHeight="1" x14ac:dyDescent="0.2">
      <c r="A77" s="136">
        <v>71</v>
      </c>
      <c r="B77" s="138" t="s">
        <v>238</v>
      </c>
      <c r="C77" s="138" t="s">
        <v>634</v>
      </c>
      <c r="D77" s="156">
        <f t="shared" si="1"/>
        <v>2</v>
      </c>
      <c r="E77" s="157">
        <v>1</v>
      </c>
      <c r="F77" s="157">
        <v>1</v>
      </c>
      <c r="G77" s="157">
        <v>1</v>
      </c>
      <c r="H77" s="157"/>
      <c r="I77" s="157"/>
      <c r="J77" s="182"/>
      <c r="K77" s="204"/>
      <c r="L77" s="187"/>
      <c r="M77" s="204"/>
      <c r="N77" s="204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</row>
    <row r="78" spans="1:43" ht="13.15" hidden="1" customHeight="1" x14ac:dyDescent="0.2">
      <c r="A78" s="136">
        <v>72</v>
      </c>
      <c r="B78" s="138" t="s">
        <v>239</v>
      </c>
      <c r="C78" s="138" t="s">
        <v>635</v>
      </c>
      <c r="D78" s="156">
        <f t="shared" si="1"/>
        <v>0</v>
      </c>
      <c r="E78" s="157"/>
      <c r="F78" s="157"/>
      <c r="G78" s="157"/>
      <c r="H78" s="157"/>
      <c r="I78" s="157"/>
      <c r="J78" s="182"/>
      <c r="K78" s="204"/>
      <c r="L78" s="187"/>
      <c r="M78" s="204"/>
      <c r="N78" s="204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</row>
    <row r="79" spans="1:43" ht="13.15" customHeight="1" x14ac:dyDescent="0.2">
      <c r="A79" s="136">
        <v>73</v>
      </c>
      <c r="B79" s="138" t="s">
        <v>240</v>
      </c>
      <c r="C79" s="138" t="s">
        <v>636</v>
      </c>
      <c r="D79" s="156">
        <f t="shared" si="1"/>
        <v>7</v>
      </c>
      <c r="E79" s="157">
        <v>3</v>
      </c>
      <c r="F79" s="157">
        <v>3</v>
      </c>
      <c r="G79" s="157">
        <v>2</v>
      </c>
      <c r="H79" s="157">
        <v>1</v>
      </c>
      <c r="I79" s="157"/>
      <c r="J79" s="182">
        <v>1</v>
      </c>
      <c r="K79" s="204"/>
      <c r="L79" s="187"/>
      <c r="M79" s="204"/>
      <c r="N79" s="204"/>
      <c r="O79" s="157"/>
      <c r="P79" s="157"/>
      <c r="Q79" s="157"/>
      <c r="R79" s="157"/>
      <c r="S79" s="157"/>
      <c r="T79" s="157">
        <v>1</v>
      </c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>
        <v>1</v>
      </c>
      <c r="AN79" s="157"/>
      <c r="AO79" s="157"/>
      <c r="AP79" s="157"/>
      <c r="AQ79" s="157">
        <v>1</v>
      </c>
    </row>
    <row r="80" spans="1:43" ht="13.15" hidden="1" customHeight="1" x14ac:dyDescent="0.2">
      <c r="A80" s="136">
        <v>74</v>
      </c>
      <c r="B80" s="138" t="s">
        <v>241</v>
      </c>
      <c r="C80" s="138" t="s">
        <v>637</v>
      </c>
      <c r="D80" s="156">
        <f t="shared" si="1"/>
        <v>0</v>
      </c>
      <c r="E80" s="157"/>
      <c r="F80" s="157"/>
      <c r="G80" s="157"/>
      <c r="H80" s="157"/>
      <c r="I80" s="157"/>
      <c r="J80" s="182"/>
      <c r="K80" s="204"/>
      <c r="L80" s="187"/>
      <c r="M80" s="204"/>
      <c r="N80" s="204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</row>
    <row r="81" spans="1:43" ht="13.15" hidden="1" customHeight="1" x14ac:dyDescent="0.2">
      <c r="A81" s="136">
        <v>75</v>
      </c>
      <c r="B81" s="138" t="s">
        <v>242</v>
      </c>
      <c r="C81" s="138">
        <v>166</v>
      </c>
      <c r="D81" s="156">
        <f t="shared" si="1"/>
        <v>0</v>
      </c>
      <c r="E81" s="157"/>
      <c r="F81" s="157"/>
      <c r="G81" s="157"/>
      <c r="H81" s="157"/>
      <c r="I81" s="157"/>
      <c r="J81" s="182"/>
      <c r="K81" s="204"/>
      <c r="L81" s="187"/>
      <c r="M81" s="204"/>
      <c r="N81" s="204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</row>
    <row r="82" spans="1:43" ht="13.15" hidden="1" customHeight="1" x14ac:dyDescent="0.2">
      <c r="A82" s="136">
        <v>76</v>
      </c>
      <c r="B82" s="138" t="s">
        <v>243</v>
      </c>
      <c r="C82" s="138" t="s">
        <v>639</v>
      </c>
      <c r="D82" s="156">
        <f t="shared" si="1"/>
        <v>0</v>
      </c>
      <c r="E82" s="157"/>
      <c r="F82" s="157"/>
      <c r="G82" s="157"/>
      <c r="H82" s="157"/>
      <c r="I82" s="157"/>
      <c r="J82" s="182"/>
      <c r="K82" s="204"/>
      <c r="L82" s="187"/>
      <c r="M82" s="204"/>
      <c r="N82" s="204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</row>
    <row r="83" spans="1:43" ht="13.15" hidden="1" customHeight="1" x14ac:dyDescent="0.2">
      <c r="A83" s="136">
        <v>77</v>
      </c>
      <c r="B83" s="138" t="s">
        <v>244</v>
      </c>
      <c r="C83" s="138" t="s">
        <v>640</v>
      </c>
      <c r="D83" s="156">
        <f t="shared" si="1"/>
        <v>0</v>
      </c>
      <c r="E83" s="157"/>
      <c r="F83" s="157"/>
      <c r="G83" s="157"/>
      <c r="H83" s="157"/>
      <c r="I83" s="157"/>
      <c r="J83" s="182"/>
      <c r="K83" s="204"/>
      <c r="L83" s="187"/>
      <c r="M83" s="204"/>
      <c r="N83" s="204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</row>
    <row r="84" spans="1:43" ht="13.15" hidden="1" customHeight="1" x14ac:dyDescent="0.2">
      <c r="A84" s="136">
        <v>78</v>
      </c>
      <c r="B84" s="138" t="s">
        <v>245</v>
      </c>
      <c r="C84" s="138" t="s">
        <v>641</v>
      </c>
      <c r="D84" s="156">
        <f t="shared" si="1"/>
        <v>0</v>
      </c>
      <c r="E84" s="157"/>
      <c r="F84" s="157"/>
      <c r="G84" s="157"/>
      <c r="H84" s="157"/>
      <c r="I84" s="157"/>
      <c r="J84" s="182"/>
      <c r="K84" s="204"/>
      <c r="L84" s="187"/>
      <c r="M84" s="204"/>
      <c r="N84" s="204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</row>
    <row r="85" spans="1:43" ht="13.15" hidden="1" customHeight="1" x14ac:dyDescent="0.2">
      <c r="A85" s="136">
        <v>79</v>
      </c>
      <c r="B85" s="138" t="s">
        <v>246</v>
      </c>
      <c r="C85" s="138" t="s">
        <v>642</v>
      </c>
      <c r="D85" s="156">
        <f t="shared" si="1"/>
        <v>0</v>
      </c>
      <c r="E85" s="157"/>
      <c r="F85" s="157"/>
      <c r="G85" s="157"/>
      <c r="H85" s="157"/>
      <c r="I85" s="157"/>
      <c r="J85" s="182"/>
      <c r="K85" s="204"/>
      <c r="L85" s="187"/>
      <c r="M85" s="204"/>
      <c r="N85" s="204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</row>
    <row r="86" spans="1:43" ht="13.15" hidden="1" customHeight="1" x14ac:dyDescent="0.2">
      <c r="A86" s="136">
        <v>80</v>
      </c>
      <c r="B86" s="138" t="s">
        <v>247</v>
      </c>
      <c r="C86" s="138">
        <v>171</v>
      </c>
      <c r="D86" s="156">
        <f t="shared" si="1"/>
        <v>0</v>
      </c>
      <c r="E86" s="157"/>
      <c r="F86" s="157"/>
      <c r="G86" s="157"/>
      <c r="H86" s="157"/>
      <c r="I86" s="157"/>
      <c r="J86" s="182"/>
      <c r="K86" s="204"/>
      <c r="L86" s="187"/>
      <c r="M86" s="204"/>
      <c r="N86" s="204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</row>
    <row r="87" spans="1:43" ht="13.15" hidden="1" customHeight="1" x14ac:dyDescent="0.2">
      <c r="A87" s="136">
        <v>81</v>
      </c>
      <c r="B87" s="138" t="s">
        <v>248</v>
      </c>
      <c r="C87" s="138" t="s">
        <v>644</v>
      </c>
      <c r="D87" s="156">
        <f t="shared" si="1"/>
        <v>0</v>
      </c>
      <c r="E87" s="157"/>
      <c r="F87" s="157"/>
      <c r="G87" s="157"/>
      <c r="H87" s="157"/>
      <c r="I87" s="157"/>
      <c r="J87" s="182"/>
      <c r="K87" s="204"/>
      <c r="L87" s="187"/>
      <c r="M87" s="204"/>
      <c r="N87" s="204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</row>
    <row r="88" spans="1:43" ht="13.15" hidden="1" customHeight="1" x14ac:dyDescent="0.2">
      <c r="A88" s="136">
        <v>82</v>
      </c>
      <c r="B88" s="138" t="s">
        <v>249</v>
      </c>
      <c r="C88" s="138">
        <v>173</v>
      </c>
      <c r="D88" s="156">
        <f t="shared" si="1"/>
        <v>0</v>
      </c>
      <c r="E88" s="157"/>
      <c r="F88" s="157"/>
      <c r="G88" s="157"/>
      <c r="H88" s="157"/>
      <c r="I88" s="157"/>
      <c r="J88" s="182"/>
      <c r="K88" s="204"/>
      <c r="L88" s="187"/>
      <c r="M88" s="204"/>
      <c r="N88" s="204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</row>
    <row r="89" spans="1:43" ht="13.15" hidden="1" customHeight="1" x14ac:dyDescent="0.2">
      <c r="A89" s="136">
        <v>83</v>
      </c>
      <c r="B89" s="138" t="s">
        <v>250</v>
      </c>
      <c r="C89" s="138">
        <v>174</v>
      </c>
      <c r="D89" s="156">
        <f t="shared" si="1"/>
        <v>0</v>
      </c>
      <c r="E89" s="157"/>
      <c r="F89" s="157"/>
      <c r="G89" s="157"/>
      <c r="H89" s="157"/>
      <c r="I89" s="157"/>
      <c r="J89" s="182"/>
      <c r="K89" s="204"/>
      <c r="L89" s="187"/>
      <c r="M89" s="204"/>
      <c r="N89" s="204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</row>
    <row r="90" spans="1:43" ht="13.15" hidden="1" customHeight="1" x14ac:dyDescent="0.2">
      <c r="A90" s="136">
        <v>84</v>
      </c>
      <c r="B90" s="138" t="s">
        <v>251</v>
      </c>
      <c r="C90" s="138">
        <v>175</v>
      </c>
      <c r="D90" s="156">
        <f t="shared" si="1"/>
        <v>0</v>
      </c>
      <c r="E90" s="157"/>
      <c r="F90" s="157"/>
      <c r="G90" s="157"/>
      <c r="H90" s="157"/>
      <c r="I90" s="157"/>
      <c r="J90" s="182"/>
      <c r="K90" s="204"/>
      <c r="L90" s="187"/>
      <c r="M90" s="204"/>
      <c r="N90" s="204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</row>
    <row r="91" spans="1:43" ht="13.15" hidden="1" customHeight="1" x14ac:dyDescent="0.2">
      <c r="A91" s="136">
        <v>85</v>
      </c>
      <c r="B91" s="138" t="s">
        <v>252</v>
      </c>
      <c r="C91" s="138" t="s">
        <v>648</v>
      </c>
      <c r="D91" s="156">
        <f t="shared" si="1"/>
        <v>0</v>
      </c>
      <c r="E91" s="157"/>
      <c r="F91" s="157"/>
      <c r="G91" s="157"/>
      <c r="H91" s="157"/>
      <c r="I91" s="157"/>
      <c r="J91" s="182"/>
      <c r="K91" s="204"/>
      <c r="L91" s="187"/>
      <c r="M91" s="204"/>
      <c r="N91" s="204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</row>
    <row r="92" spans="1:43" ht="13.15" hidden="1" customHeight="1" x14ac:dyDescent="0.2">
      <c r="A92" s="136">
        <v>86</v>
      </c>
      <c r="B92" s="138" t="s">
        <v>253</v>
      </c>
      <c r="C92" s="138">
        <v>177</v>
      </c>
      <c r="D92" s="156">
        <f t="shared" si="1"/>
        <v>0</v>
      </c>
      <c r="E92" s="157"/>
      <c r="F92" s="157"/>
      <c r="G92" s="157"/>
      <c r="H92" s="157"/>
      <c r="I92" s="157"/>
      <c r="J92" s="182"/>
      <c r="K92" s="204"/>
      <c r="L92" s="187"/>
      <c r="M92" s="204"/>
      <c r="N92" s="204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</row>
    <row r="93" spans="1:43" ht="13.15" hidden="1" customHeight="1" x14ac:dyDescent="0.2">
      <c r="A93" s="136">
        <v>87</v>
      </c>
      <c r="B93" s="138" t="s">
        <v>254</v>
      </c>
      <c r="C93" s="138">
        <v>178</v>
      </c>
      <c r="D93" s="156">
        <f t="shared" si="1"/>
        <v>0</v>
      </c>
      <c r="E93" s="157"/>
      <c r="F93" s="157"/>
      <c r="G93" s="157"/>
      <c r="H93" s="157"/>
      <c r="I93" s="157"/>
      <c r="J93" s="182"/>
      <c r="K93" s="204"/>
      <c r="L93" s="187"/>
      <c r="M93" s="204"/>
      <c r="N93" s="204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</row>
    <row r="94" spans="1:43" ht="13.15" hidden="1" customHeight="1" x14ac:dyDescent="0.2">
      <c r="A94" s="136">
        <v>88</v>
      </c>
      <c r="B94" s="138" t="s">
        <v>255</v>
      </c>
      <c r="C94" s="138">
        <v>179</v>
      </c>
      <c r="D94" s="156">
        <f t="shared" si="1"/>
        <v>0</v>
      </c>
      <c r="E94" s="157"/>
      <c r="F94" s="157"/>
      <c r="G94" s="157"/>
      <c r="H94" s="157"/>
      <c r="I94" s="157"/>
      <c r="J94" s="182"/>
      <c r="K94" s="204"/>
      <c r="L94" s="187"/>
      <c r="M94" s="204"/>
      <c r="N94" s="204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</row>
    <row r="95" spans="1:43" ht="13.15" hidden="1" customHeight="1" x14ac:dyDescent="0.2">
      <c r="A95" s="136">
        <v>89</v>
      </c>
      <c r="B95" s="138" t="s">
        <v>256</v>
      </c>
      <c r="C95" s="138" t="s">
        <v>652</v>
      </c>
      <c r="D95" s="156">
        <f t="shared" si="1"/>
        <v>0</v>
      </c>
      <c r="E95" s="157"/>
      <c r="F95" s="157"/>
      <c r="G95" s="157"/>
      <c r="H95" s="157"/>
      <c r="I95" s="157"/>
      <c r="J95" s="182"/>
      <c r="K95" s="204"/>
      <c r="L95" s="187"/>
      <c r="M95" s="204"/>
      <c r="N95" s="204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</row>
    <row r="96" spans="1:43" ht="13.15" hidden="1" customHeight="1" x14ac:dyDescent="0.2">
      <c r="A96" s="136">
        <v>90</v>
      </c>
      <c r="B96" s="138" t="s">
        <v>257</v>
      </c>
      <c r="C96" s="138">
        <v>181</v>
      </c>
      <c r="D96" s="156">
        <f t="shared" si="1"/>
        <v>0</v>
      </c>
      <c r="E96" s="157"/>
      <c r="F96" s="157"/>
      <c r="G96" s="157"/>
      <c r="H96" s="157"/>
      <c r="I96" s="157"/>
      <c r="J96" s="182"/>
      <c r="K96" s="204"/>
      <c r="L96" s="187"/>
      <c r="M96" s="204"/>
      <c r="N96" s="204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</row>
    <row r="97" spans="1:43" ht="13.15" hidden="1" customHeight="1" x14ac:dyDescent="0.2">
      <c r="A97" s="136">
        <v>91</v>
      </c>
      <c r="B97" s="138" t="s">
        <v>258</v>
      </c>
      <c r="C97" s="138">
        <v>182</v>
      </c>
      <c r="D97" s="156">
        <f t="shared" si="1"/>
        <v>0</v>
      </c>
      <c r="E97" s="157"/>
      <c r="F97" s="157"/>
      <c r="G97" s="157"/>
      <c r="H97" s="157"/>
      <c r="I97" s="157"/>
      <c r="J97" s="182"/>
      <c r="K97" s="204"/>
      <c r="L97" s="187"/>
      <c r="M97" s="204"/>
      <c r="N97" s="204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</row>
    <row r="98" spans="1:43" ht="13.15" hidden="1" customHeight="1" x14ac:dyDescent="0.2">
      <c r="A98" s="136">
        <v>92</v>
      </c>
      <c r="B98" s="138" t="s">
        <v>259</v>
      </c>
      <c r="C98" s="138">
        <v>183</v>
      </c>
      <c r="D98" s="156">
        <f t="shared" si="1"/>
        <v>0</v>
      </c>
      <c r="E98" s="157"/>
      <c r="F98" s="157"/>
      <c r="G98" s="157"/>
      <c r="H98" s="157"/>
      <c r="I98" s="157"/>
      <c r="J98" s="182"/>
      <c r="K98" s="204"/>
      <c r="L98" s="187"/>
      <c r="M98" s="204"/>
      <c r="N98" s="204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</row>
    <row r="99" spans="1:43" ht="13.15" hidden="1" customHeight="1" x14ac:dyDescent="0.2">
      <c r="A99" s="136">
        <v>93</v>
      </c>
      <c r="B99" s="138" t="s">
        <v>260</v>
      </c>
      <c r="C99" s="138">
        <v>184</v>
      </c>
      <c r="D99" s="156">
        <f t="shared" si="1"/>
        <v>0</v>
      </c>
      <c r="E99" s="157"/>
      <c r="F99" s="157"/>
      <c r="G99" s="157"/>
      <c r="H99" s="157"/>
      <c r="I99" s="157"/>
      <c r="J99" s="182"/>
      <c r="K99" s="204"/>
      <c r="L99" s="187"/>
      <c r="M99" s="204"/>
      <c r="N99" s="204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</row>
    <row r="100" spans="1:43" ht="13.15" customHeight="1" x14ac:dyDescent="0.2">
      <c r="A100" s="136">
        <v>94</v>
      </c>
      <c r="B100" s="137" t="s">
        <v>2373</v>
      </c>
      <c r="C100" s="137" t="s">
        <v>657</v>
      </c>
      <c r="D100" s="156">
        <f t="shared" si="1"/>
        <v>342</v>
      </c>
      <c r="E100" s="157">
        <v>149</v>
      </c>
      <c r="F100" s="157">
        <v>76</v>
      </c>
      <c r="G100" s="157">
        <v>15</v>
      </c>
      <c r="H100" s="157">
        <v>7</v>
      </c>
      <c r="I100" s="157">
        <v>4</v>
      </c>
      <c r="J100" s="182">
        <v>117</v>
      </c>
      <c r="K100" s="204">
        <v>1</v>
      </c>
      <c r="L100" s="187"/>
      <c r="M100" s="204"/>
      <c r="N100" s="204"/>
      <c r="O100" s="157">
        <v>2</v>
      </c>
      <c r="P100" s="157"/>
      <c r="Q100" s="157">
        <v>16</v>
      </c>
      <c r="R100" s="157"/>
      <c r="S100" s="157">
        <v>56</v>
      </c>
      <c r="T100" s="157">
        <v>34</v>
      </c>
      <c r="U100" s="157">
        <v>12</v>
      </c>
      <c r="V100" s="157"/>
      <c r="W100" s="157">
        <v>1</v>
      </c>
      <c r="X100" s="157"/>
      <c r="Y100" s="157"/>
      <c r="Z100" s="157"/>
      <c r="AA100" s="157">
        <v>1</v>
      </c>
      <c r="AB100" s="157"/>
      <c r="AC100" s="157"/>
      <c r="AD100" s="157">
        <v>12</v>
      </c>
      <c r="AE100" s="157"/>
      <c r="AF100" s="157"/>
      <c r="AG100" s="157">
        <v>8</v>
      </c>
      <c r="AH100" s="157"/>
      <c r="AI100" s="157"/>
      <c r="AJ100" s="157"/>
      <c r="AK100" s="157">
        <v>4</v>
      </c>
      <c r="AL100" s="157"/>
      <c r="AM100" s="157">
        <v>93</v>
      </c>
      <c r="AN100" s="157">
        <v>2</v>
      </c>
      <c r="AO100" s="157">
        <v>67</v>
      </c>
      <c r="AP100" s="157"/>
      <c r="AQ100" s="157">
        <v>24</v>
      </c>
    </row>
    <row r="101" spans="1:43" ht="13.15" customHeight="1" x14ac:dyDescent="0.2">
      <c r="A101" s="136">
        <v>95</v>
      </c>
      <c r="B101" s="138" t="s">
        <v>261</v>
      </c>
      <c r="C101" s="138" t="s">
        <v>658</v>
      </c>
      <c r="D101" s="156">
        <f t="shared" si="1"/>
        <v>220</v>
      </c>
      <c r="E101" s="157">
        <v>85</v>
      </c>
      <c r="F101" s="157">
        <v>58</v>
      </c>
      <c r="G101" s="157">
        <v>10</v>
      </c>
      <c r="H101" s="157">
        <v>6</v>
      </c>
      <c r="I101" s="157">
        <v>4</v>
      </c>
      <c r="J101" s="182">
        <v>77</v>
      </c>
      <c r="K101" s="204"/>
      <c r="L101" s="187"/>
      <c r="M101" s="204"/>
      <c r="N101" s="204"/>
      <c r="O101" s="157">
        <v>1</v>
      </c>
      <c r="P101" s="157"/>
      <c r="Q101" s="157">
        <v>10</v>
      </c>
      <c r="R101" s="157"/>
      <c r="S101" s="157">
        <v>40</v>
      </c>
      <c r="T101" s="157">
        <v>19</v>
      </c>
      <c r="U101" s="157">
        <v>9</v>
      </c>
      <c r="V101" s="157"/>
      <c r="W101" s="157">
        <v>1</v>
      </c>
      <c r="X101" s="157"/>
      <c r="Y101" s="157"/>
      <c r="Z101" s="157"/>
      <c r="AA101" s="157">
        <v>1</v>
      </c>
      <c r="AB101" s="157"/>
      <c r="AC101" s="157"/>
      <c r="AD101" s="157">
        <v>8</v>
      </c>
      <c r="AE101" s="157"/>
      <c r="AF101" s="157"/>
      <c r="AG101" s="157">
        <v>7</v>
      </c>
      <c r="AH101" s="157"/>
      <c r="AI101" s="157"/>
      <c r="AJ101" s="157"/>
      <c r="AK101" s="157">
        <v>1</v>
      </c>
      <c r="AL101" s="157"/>
      <c r="AM101" s="157">
        <v>60</v>
      </c>
      <c r="AN101" s="157"/>
      <c r="AO101" s="157">
        <v>49</v>
      </c>
      <c r="AP101" s="157"/>
      <c r="AQ101" s="157">
        <v>11</v>
      </c>
    </row>
    <row r="102" spans="1:43" ht="13.15" customHeight="1" x14ac:dyDescent="0.2">
      <c r="A102" s="136">
        <v>96</v>
      </c>
      <c r="B102" s="138" t="s">
        <v>262</v>
      </c>
      <c r="C102" s="138" t="s">
        <v>659</v>
      </c>
      <c r="D102" s="156">
        <f t="shared" si="1"/>
        <v>56</v>
      </c>
      <c r="E102" s="157">
        <v>29</v>
      </c>
      <c r="F102" s="157">
        <v>12</v>
      </c>
      <c r="G102" s="157">
        <v>4</v>
      </c>
      <c r="H102" s="157">
        <v>1</v>
      </c>
      <c r="I102" s="157"/>
      <c r="J102" s="182">
        <v>15</v>
      </c>
      <c r="K102" s="204"/>
      <c r="L102" s="187"/>
      <c r="M102" s="204"/>
      <c r="N102" s="204"/>
      <c r="O102" s="157"/>
      <c r="P102" s="157"/>
      <c r="Q102" s="157">
        <v>1</v>
      </c>
      <c r="R102" s="157"/>
      <c r="S102" s="157">
        <v>4</v>
      </c>
      <c r="T102" s="157">
        <v>10</v>
      </c>
      <c r="U102" s="157">
        <v>1</v>
      </c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>
        <v>14</v>
      </c>
      <c r="AN102" s="157">
        <v>2</v>
      </c>
      <c r="AO102" s="157">
        <v>7</v>
      </c>
      <c r="AP102" s="157"/>
      <c r="AQ102" s="157">
        <v>5</v>
      </c>
    </row>
    <row r="103" spans="1:43" ht="13.15" customHeight="1" x14ac:dyDescent="0.2">
      <c r="A103" s="136">
        <v>97</v>
      </c>
      <c r="B103" s="138" t="s">
        <v>263</v>
      </c>
      <c r="C103" s="138" t="s">
        <v>660</v>
      </c>
      <c r="D103" s="156">
        <f t="shared" si="1"/>
        <v>38</v>
      </c>
      <c r="E103" s="157">
        <v>21</v>
      </c>
      <c r="F103" s="157">
        <v>3</v>
      </c>
      <c r="G103" s="157"/>
      <c r="H103" s="157"/>
      <c r="I103" s="157"/>
      <c r="J103" s="182">
        <v>14</v>
      </c>
      <c r="K103" s="204"/>
      <c r="L103" s="187"/>
      <c r="M103" s="204"/>
      <c r="N103" s="204"/>
      <c r="O103" s="157"/>
      <c r="P103" s="157"/>
      <c r="Q103" s="157">
        <v>1</v>
      </c>
      <c r="R103" s="157"/>
      <c r="S103" s="157">
        <v>7</v>
      </c>
      <c r="T103" s="157">
        <v>4</v>
      </c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>
        <v>1</v>
      </c>
      <c r="AE103" s="157"/>
      <c r="AF103" s="157"/>
      <c r="AG103" s="157">
        <v>1</v>
      </c>
      <c r="AH103" s="157"/>
      <c r="AI103" s="157"/>
      <c r="AJ103" s="157"/>
      <c r="AK103" s="157"/>
      <c r="AL103" s="157"/>
      <c r="AM103" s="157">
        <v>13</v>
      </c>
      <c r="AN103" s="157"/>
      <c r="AO103" s="157">
        <v>7</v>
      </c>
      <c r="AP103" s="157"/>
      <c r="AQ103" s="157">
        <v>6</v>
      </c>
    </row>
    <row r="104" spans="1:43" ht="13.15" hidden="1" customHeight="1" x14ac:dyDescent="0.2">
      <c r="A104" s="136">
        <v>98</v>
      </c>
      <c r="B104" s="138" t="s">
        <v>264</v>
      </c>
      <c r="C104" s="138" t="s">
        <v>661</v>
      </c>
      <c r="D104" s="156">
        <f t="shared" si="1"/>
        <v>0</v>
      </c>
      <c r="E104" s="157"/>
      <c r="F104" s="157"/>
      <c r="G104" s="157"/>
      <c r="H104" s="157"/>
      <c r="I104" s="157"/>
      <c r="J104" s="182"/>
      <c r="K104" s="204"/>
      <c r="L104" s="187"/>
      <c r="M104" s="204"/>
      <c r="N104" s="204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</row>
    <row r="105" spans="1:43" ht="13.15" customHeight="1" x14ac:dyDescent="0.2">
      <c r="A105" s="136">
        <v>99</v>
      </c>
      <c r="B105" s="138" t="s">
        <v>265</v>
      </c>
      <c r="C105" s="138" t="s">
        <v>662</v>
      </c>
      <c r="D105" s="156">
        <f t="shared" si="1"/>
        <v>5</v>
      </c>
      <c r="E105" s="157">
        <v>2</v>
      </c>
      <c r="F105" s="157"/>
      <c r="G105" s="157"/>
      <c r="H105" s="157"/>
      <c r="I105" s="157"/>
      <c r="J105" s="182">
        <v>3</v>
      </c>
      <c r="K105" s="204"/>
      <c r="L105" s="187"/>
      <c r="M105" s="204"/>
      <c r="N105" s="204"/>
      <c r="O105" s="157"/>
      <c r="P105" s="157"/>
      <c r="Q105" s="157">
        <v>2</v>
      </c>
      <c r="R105" s="157"/>
      <c r="S105" s="157"/>
      <c r="T105" s="157">
        <v>1</v>
      </c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>
        <v>2</v>
      </c>
      <c r="AE105" s="157"/>
      <c r="AF105" s="157"/>
      <c r="AG105" s="157"/>
      <c r="AH105" s="157"/>
      <c r="AI105" s="157"/>
      <c r="AJ105" s="157"/>
      <c r="AK105" s="157">
        <v>2</v>
      </c>
      <c r="AL105" s="157"/>
      <c r="AM105" s="157">
        <v>1</v>
      </c>
      <c r="AN105" s="157"/>
      <c r="AO105" s="157"/>
      <c r="AP105" s="157"/>
      <c r="AQ105" s="157">
        <v>1</v>
      </c>
    </row>
    <row r="106" spans="1:43" ht="13.15" customHeight="1" x14ac:dyDescent="0.2">
      <c r="A106" s="136">
        <v>100</v>
      </c>
      <c r="B106" s="138" t="s">
        <v>266</v>
      </c>
      <c r="C106" s="138" t="s">
        <v>663</v>
      </c>
      <c r="D106" s="156">
        <f t="shared" si="1"/>
        <v>12</v>
      </c>
      <c r="E106" s="157">
        <v>4</v>
      </c>
      <c r="F106" s="157">
        <v>2</v>
      </c>
      <c r="G106" s="157">
        <v>1</v>
      </c>
      <c r="H106" s="157"/>
      <c r="I106" s="157"/>
      <c r="J106" s="182">
        <v>6</v>
      </c>
      <c r="K106" s="204"/>
      <c r="L106" s="187"/>
      <c r="M106" s="204"/>
      <c r="N106" s="204"/>
      <c r="O106" s="157"/>
      <c r="P106" s="157"/>
      <c r="Q106" s="157">
        <v>2</v>
      </c>
      <c r="R106" s="157"/>
      <c r="S106" s="157">
        <v>4</v>
      </c>
      <c r="T106" s="157"/>
      <c r="U106" s="157">
        <v>1</v>
      </c>
      <c r="V106" s="157"/>
      <c r="W106" s="157"/>
      <c r="X106" s="157"/>
      <c r="Y106" s="157"/>
      <c r="Z106" s="157"/>
      <c r="AA106" s="157"/>
      <c r="AB106" s="157"/>
      <c r="AC106" s="157"/>
      <c r="AD106" s="157">
        <v>1</v>
      </c>
      <c r="AE106" s="157"/>
      <c r="AF106" s="157"/>
      <c r="AG106" s="157"/>
      <c r="AH106" s="157"/>
      <c r="AI106" s="157"/>
      <c r="AJ106" s="157"/>
      <c r="AK106" s="157">
        <v>1</v>
      </c>
      <c r="AL106" s="157"/>
      <c r="AM106" s="157">
        <v>4</v>
      </c>
      <c r="AN106" s="157"/>
      <c r="AO106" s="157">
        <v>4</v>
      </c>
      <c r="AP106" s="157"/>
      <c r="AQ106" s="157"/>
    </row>
    <row r="107" spans="1:43" ht="13.15" customHeight="1" x14ac:dyDescent="0.2">
      <c r="A107" s="136">
        <v>101</v>
      </c>
      <c r="B107" s="138" t="s">
        <v>267</v>
      </c>
      <c r="C107" s="138" t="s">
        <v>664</v>
      </c>
      <c r="D107" s="156">
        <f t="shared" si="1"/>
        <v>7</v>
      </c>
      <c r="E107" s="157">
        <v>5</v>
      </c>
      <c r="F107" s="157"/>
      <c r="G107" s="157"/>
      <c r="H107" s="157"/>
      <c r="I107" s="157"/>
      <c r="J107" s="182">
        <v>2</v>
      </c>
      <c r="K107" s="204">
        <v>1</v>
      </c>
      <c r="L107" s="187"/>
      <c r="M107" s="204"/>
      <c r="N107" s="204"/>
      <c r="O107" s="157">
        <v>1</v>
      </c>
      <c r="P107" s="157"/>
      <c r="Q107" s="157"/>
      <c r="R107" s="157"/>
      <c r="S107" s="157">
        <v>1</v>
      </c>
      <c r="T107" s="157"/>
      <c r="U107" s="157">
        <v>1</v>
      </c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>
        <v>1</v>
      </c>
      <c r="AN107" s="157"/>
      <c r="AO107" s="157"/>
      <c r="AP107" s="157"/>
      <c r="AQ107" s="157">
        <v>1</v>
      </c>
    </row>
    <row r="108" spans="1:43" ht="13.15" hidden="1" customHeight="1" x14ac:dyDescent="0.2">
      <c r="A108" s="136">
        <v>102</v>
      </c>
      <c r="B108" s="138" t="s">
        <v>268</v>
      </c>
      <c r="C108" s="138" t="s">
        <v>665</v>
      </c>
      <c r="D108" s="156">
        <f t="shared" si="1"/>
        <v>0</v>
      </c>
      <c r="E108" s="157"/>
      <c r="F108" s="157"/>
      <c r="G108" s="157"/>
      <c r="H108" s="157"/>
      <c r="I108" s="157"/>
      <c r="J108" s="182"/>
      <c r="K108" s="204"/>
      <c r="L108" s="187"/>
      <c r="M108" s="204"/>
      <c r="N108" s="204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</row>
    <row r="109" spans="1:43" ht="13.15" hidden="1" customHeight="1" x14ac:dyDescent="0.2">
      <c r="A109" s="136">
        <v>103</v>
      </c>
      <c r="B109" s="138" t="s">
        <v>269</v>
      </c>
      <c r="C109" s="138" t="s">
        <v>666</v>
      </c>
      <c r="D109" s="156">
        <f t="shared" si="1"/>
        <v>0</v>
      </c>
      <c r="E109" s="157"/>
      <c r="F109" s="157"/>
      <c r="G109" s="157"/>
      <c r="H109" s="157"/>
      <c r="I109" s="157"/>
      <c r="J109" s="182"/>
      <c r="K109" s="204"/>
      <c r="L109" s="187"/>
      <c r="M109" s="204"/>
      <c r="N109" s="204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</row>
    <row r="110" spans="1:43" ht="13.15" hidden="1" customHeight="1" x14ac:dyDescent="0.2">
      <c r="A110" s="136">
        <v>104</v>
      </c>
      <c r="B110" s="138" t="s">
        <v>270</v>
      </c>
      <c r="C110" s="138" t="s">
        <v>667</v>
      </c>
      <c r="D110" s="156">
        <f t="shared" si="1"/>
        <v>0</v>
      </c>
      <c r="E110" s="157"/>
      <c r="F110" s="157"/>
      <c r="G110" s="157"/>
      <c r="H110" s="157"/>
      <c r="I110" s="157"/>
      <c r="J110" s="182"/>
      <c r="K110" s="204"/>
      <c r="L110" s="187"/>
      <c r="M110" s="204"/>
      <c r="N110" s="204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</row>
    <row r="111" spans="1:43" ht="13.15" hidden="1" customHeight="1" x14ac:dyDescent="0.2">
      <c r="A111" s="136">
        <v>105</v>
      </c>
      <c r="B111" s="138" t="s">
        <v>271</v>
      </c>
      <c r="C111" s="138" t="s">
        <v>668</v>
      </c>
      <c r="D111" s="156">
        <f t="shared" si="1"/>
        <v>0</v>
      </c>
      <c r="E111" s="157"/>
      <c r="F111" s="157"/>
      <c r="G111" s="157"/>
      <c r="H111" s="157"/>
      <c r="I111" s="157"/>
      <c r="J111" s="182"/>
      <c r="K111" s="204"/>
      <c r="L111" s="187"/>
      <c r="M111" s="204"/>
      <c r="N111" s="204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</row>
    <row r="112" spans="1:43" ht="13.15" hidden="1" customHeight="1" x14ac:dyDescent="0.2">
      <c r="A112" s="136">
        <v>106</v>
      </c>
      <c r="B112" s="138" t="s">
        <v>272</v>
      </c>
      <c r="C112" s="138">
        <v>195</v>
      </c>
      <c r="D112" s="156">
        <f t="shared" si="1"/>
        <v>0</v>
      </c>
      <c r="E112" s="157"/>
      <c r="F112" s="157"/>
      <c r="G112" s="157"/>
      <c r="H112" s="157"/>
      <c r="I112" s="157"/>
      <c r="J112" s="182"/>
      <c r="K112" s="204"/>
      <c r="L112" s="187"/>
      <c r="M112" s="204"/>
      <c r="N112" s="204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</row>
    <row r="113" spans="1:43" ht="13.15" hidden="1" customHeight="1" x14ac:dyDescent="0.2">
      <c r="A113" s="136">
        <v>107</v>
      </c>
      <c r="B113" s="138" t="s">
        <v>273</v>
      </c>
      <c r="C113" s="138" t="s">
        <v>670</v>
      </c>
      <c r="D113" s="156">
        <f t="shared" si="1"/>
        <v>0</v>
      </c>
      <c r="E113" s="157"/>
      <c r="F113" s="157"/>
      <c r="G113" s="157"/>
      <c r="H113" s="157"/>
      <c r="I113" s="157"/>
      <c r="J113" s="182"/>
      <c r="K113" s="204"/>
      <c r="L113" s="187"/>
      <c r="M113" s="204"/>
      <c r="N113" s="204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</row>
    <row r="114" spans="1:43" ht="13.15" hidden="1" customHeight="1" x14ac:dyDescent="0.2">
      <c r="A114" s="136">
        <v>108</v>
      </c>
      <c r="B114" s="138" t="s">
        <v>274</v>
      </c>
      <c r="C114" s="138">
        <v>197</v>
      </c>
      <c r="D114" s="156">
        <f t="shared" si="1"/>
        <v>0</v>
      </c>
      <c r="E114" s="157"/>
      <c r="F114" s="157"/>
      <c r="G114" s="157"/>
      <c r="H114" s="157"/>
      <c r="I114" s="157"/>
      <c r="J114" s="182"/>
      <c r="K114" s="204"/>
      <c r="L114" s="187"/>
      <c r="M114" s="204"/>
      <c r="N114" s="204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</row>
    <row r="115" spans="1:43" ht="13.15" customHeight="1" x14ac:dyDescent="0.2">
      <c r="A115" s="136">
        <v>109</v>
      </c>
      <c r="B115" s="138" t="s">
        <v>275</v>
      </c>
      <c r="C115" s="138" t="s">
        <v>672</v>
      </c>
      <c r="D115" s="156">
        <f t="shared" si="1"/>
        <v>2</v>
      </c>
      <c r="E115" s="157">
        <v>2</v>
      </c>
      <c r="F115" s="157"/>
      <c r="G115" s="157"/>
      <c r="H115" s="157"/>
      <c r="I115" s="157"/>
      <c r="J115" s="182"/>
      <c r="K115" s="204"/>
      <c r="L115" s="187"/>
      <c r="M115" s="204"/>
      <c r="N115" s="204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</row>
    <row r="116" spans="1:43" ht="13.15" customHeight="1" x14ac:dyDescent="0.2">
      <c r="A116" s="136">
        <v>110</v>
      </c>
      <c r="B116" s="138" t="s">
        <v>276</v>
      </c>
      <c r="C116" s="138" t="s">
        <v>673</v>
      </c>
      <c r="D116" s="156">
        <f t="shared" si="1"/>
        <v>2</v>
      </c>
      <c r="E116" s="157">
        <v>1</v>
      </c>
      <c r="F116" s="157">
        <v>1</v>
      </c>
      <c r="G116" s="157"/>
      <c r="H116" s="157"/>
      <c r="I116" s="157"/>
      <c r="J116" s="182"/>
      <c r="K116" s="204"/>
      <c r="L116" s="187"/>
      <c r="M116" s="204"/>
      <c r="N116" s="204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</row>
    <row r="117" spans="1:43" ht="13.15" customHeight="1" x14ac:dyDescent="0.2">
      <c r="A117" s="136">
        <v>111</v>
      </c>
      <c r="B117" s="137" t="s">
        <v>2374</v>
      </c>
      <c r="C117" s="137" t="s">
        <v>674</v>
      </c>
      <c r="D117" s="156">
        <f t="shared" si="1"/>
        <v>4</v>
      </c>
      <c r="E117" s="157"/>
      <c r="F117" s="157">
        <v>1</v>
      </c>
      <c r="G117" s="157"/>
      <c r="H117" s="157"/>
      <c r="I117" s="157"/>
      <c r="J117" s="182">
        <v>3</v>
      </c>
      <c r="K117" s="204"/>
      <c r="L117" s="187"/>
      <c r="M117" s="204"/>
      <c r="N117" s="204"/>
      <c r="O117" s="157"/>
      <c r="P117" s="157">
        <v>1</v>
      </c>
      <c r="Q117" s="157"/>
      <c r="R117" s="157"/>
      <c r="S117" s="157">
        <v>1</v>
      </c>
      <c r="T117" s="157">
        <v>1</v>
      </c>
      <c r="U117" s="157">
        <v>1</v>
      </c>
      <c r="V117" s="157"/>
      <c r="W117" s="157"/>
      <c r="X117" s="157"/>
      <c r="Y117" s="157"/>
      <c r="Z117" s="157"/>
      <c r="AA117" s="157"/>
      <c r="AB117" s="157"/>
      <c r="AC117" s="157"/>
      <c r="AD117" s="157">
        <v>1</v>
      </c>
      <c r="AE117" s="157"/>
      <c r="AF117" s="157"/>
      <c r="AG117" s="157"/>
      <c r="AH117" s="157"/>
      <c r="AI117" s="157"/>
      <c r="AJ117" s="157"/>
      <c r="AK117" s="157">
        <v>1</v>
      </c>
      <c r="AL117" s="157"/>
      <c r="AM117" s="157">
        <v>1</v>
      </c>
      <c r="AN117" s="157"/>
      <c r="AO117" s="157"/>
      <c r="AP117" s="157"/>
      <c r="AQ117" s="157">
        <v>1</v>
      </c>
    </row>
    <row r="118" spans="1:43" ht="13.15" hidden="1" customHeight="1" x14ac:dyDescent="0.2">
      <c r="A118" s="136">
        <v>112</v>
      </c>
      <c r="B118" s="138" t="s">
        <v>277</v>
      </c>
      <c r="C118" s="138" t="s">
        <v>675</v>
      </c>
      <c r="D118" s="156">
        <f t="shared" si="1"/>
        <v>0</v>
      </c>
      <c r="E118" s="157"/>
      <c r="F118" s="157"/>
      <c r="G118" s="157"/>
      <c r="H118" s="157"/>
      <c r="I118" s="157"/>
      <c r="J118" s="182"/>
      <c r="K118" s="204"/>
      <c r="L118" s="187"/>
      <c r="M118" s="204"/>
      <c r="N118" s="204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</row>
    <row r="119" spans="1:43" ht="13.15" hidden="1" customHeight="1" x14ac:dyDescent="0.2">
      <c r="A119" s="136">
        <v>113</v>
      </c>
      <c r="B119" s="138" t="s">
        <v>278</v>
      </c>
      <c r="C119" s="138">
        <v>200</v>
      </c>
      <c r="D119" s="156">
        <f t="shared" si="1"/>
        <v>0</v>
      </c>
      <c r="E119" s="157"/>
      <c r="F119" s="157"/>
      <c r="G119" s="157"/>
      <c r="H119" s="157"/>
      <c r="I119" s="157"/>
      <c r="J119" s="182"/>
      <c r="K119" s="204"/>
      <c r="L119" s="187"/>
      <c r="M119" s="204"/>
      <c r="N119" s="204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</row>
    <row r="120" spans="1:43" ht="13.15" hidden="1" customHeight="1" x14ac:dyDescent="0.2">
      <c r="A120" s="136">
        <v>114</v>
      </c>
      <c r="B120" s="138" t="s">
        <v>279</v>
      </c>
      <c r="C120" s="138" t="s">
        <v>677</v>
      </c>
      <c r="D120" s="156">
        <f t="shared" si="1"/>
        <v>0</v>
      </c>
      <c r="E120" s="157"/>
      <c r="F120" s="157"/>
      <c r="G120" s="157"/>
      <c r="H120" s="157"/>
      <c r="I120" s="157"/>
      <c r="J120" s="182"/>
      <c r="K120" s="204"/>
      <c r="L120" s="187"/>
      <c r="M120" s="204"/>
      <c r="N120" s="204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</row>
    <row r="121" spans="1:43" ht="13.15" hidden="1" customHeight="1" x14ac:dyDescent="0.2">
      <c r="A121" s="136">
        <v>115</v>
      </c>
      <c r="B121" s="138" t="s">
        <v>2263</v>
      </c>
      <c r="C121" s="138" t="s">
        <v>2262</v>
      </c>
      <c r="D121" s="156">
        <f t="shared" si="1"/>
        <v>0</v>
      </c>
      <c r="E121" s="157"/>
      <c r="F121" s="157"/>
      <c r="G121" s="157"/>
      <c r="H121" s="157"/>
      <c r="I121" s="157"/>
      <c r="J121" s="182"/>
      <c r="K121" s="204"/>
      <c r="L121" s="187"/>
      <c r="M121" s="204"/>
      <c r="N121" s="204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</row>
    <row r="122" spans="1:43" ht="13.15" hidden="1" customHeight="1" x14ac:dyDescent="0.2">
      <c r="A122" s="136">
        <v>116</v>
      </c>
      <c r="B122" s="138" t="s">
        <v>280</v>
      </c>
      <c r="C122" s="138" t="s">
        <v>678</v>
      </c>
      <c r="D122" s="156">
        <f t="shared" si="1"/>
        <v>0</v>
      </c>
      <c r="E122" s="157"/>
      <c r="F122" s="157"/>
      <c r="G122" s="157"/>
      <c r="H122" s="157"/>
      <c r="I122" s="157"/>
      <c r="J122" s="182"/>
      <c r="K122" s="204"/>
      <c r="L122" s="187"/>
      <c r="M122" s="204"/>
      <c r="N122" s="204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</row>
    <row r="123" spans="1:43" ht="13.15" hidden="1" customHeight="1" x14ac:dyDescent="0.2">
      <c r="A123" s="136">
        <v>117</v>
      </c>
      <c r="B123" s="138" t="s">
        <v>281</v>
      </c>
      <c r="C123" s="138" t="s">
        <v>679</v>
      </c>
      <c r="D123" s="156">
        <f t="shared" si="1"/>
        <v>0</v>
      </c>
      <c r="E123" s="157"/>
      <c r="F123" s="157"/>
      <c r="G123" s="157"/>
      <c r="H123" s="157"/>
      <c r="I123" s="157"/>
      <c r="J123" s="182"/>
      <c r="K123" s="204"/>
      <c r="L123" s="187"/>
      <c r="M123" s="204"/>
      <c r="N123" s="204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</row>
    <row r="124" spans="1:43" ht="13.15" hidden="1" customHeight="1" x14ac:dyDescent="0.2">
      <c r="A124" s="136">
        <v>118</v>
      </c>
      <c r="B124" s="138" t="s">
        <v>282</v>
      </c>
      <c r="C124" s="138" t="s">
        <v>680</v>
      </c>
      <c r="D124" s="156">
        <f t="shared" si="1"/>
        <v>0</v>
      </c>
      <c r="E124" s="157"/>
      <c r="F124" s="157"/>
      <c r="G124" s="157"/>
      <c r="H124" s="157"/>
      <c r="I124" s="157"/>
      <c r="J124" s="182"/>
      <c r="K124" s="204"/>
      <c r="L124" s="187"/>
      <c r="M124" s="204"/>
      <c r="N124" s="204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</row>
    <row r="125" spans="1:43" ht="13.15" hidden="1" customHeight="1" x14ac:dyDescent="0.2">
      <c r="A125" s="136">
        <v>119</v>
      </c>
      <c r="B125" s="138" t="s">
        <v>283</v>
      </c>
      <c r="C125" s="138" t="s">
        <v>681</v>
      </c>
      <c r="D125" s="156">
        <f t="shared" si="1"/>
        <v>0</v>
      </c>
      <c r="E125" s="157"/>
      <c r="F125" s="157"/>
      <c r="G125" s="157"/>
      <c r="H125" s="157"/>
      <c r="I125" s="157"/>
      <c r="J125" s="182"/>
      <c r="K125" s="204"/>
      <c r="L125" s="187"/>
      <c r="M125" s="204"/>
      <c r="N125" s="204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57"/>
      <c r="AP125" s="157"/>
      <c r="AQ125" s="157"/>
    </row>
    <row r="126" spans="1:43" ht="13.15" hidden="1" customHeight="1" x14ac:dyDescent="0.2">
      <c r="A126" s="136">
        <v>120</v>
      </c>
      <c r="B126" s="138" t="s">
        <v>284</v>
      </c>
      <c r="C126" s="138" t="s">
        <v>682</v>
      </c>
      <c r="D126" s="156">
        <f t="shared" si="1"/>
        <v>0</v>
      </c>
      <c r="E126" s="157"/>
      <c r="F126" s="157"/>
      <c r="G126" s="157"/>
      <c r="H126" s="157"/>
      <c r="I126" s="157"/>
      <c r="J126" s="182"/>
      <c r="K126" s="204"/>
      <c r="L126" s="187"/>
      <c r="M126" s="204"/>
      <c r="N126" s="204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</row>
    <row r="127" spans="1:43" ht="13.15" hidden="1" customHeight="1" x14ac:dyDescent="0.2">
      <c r="A127" s="136">
        <v>121</v>
      </c>
      <c r="B127" s="138" t="s">
        <v>285</v>
      </c>
      <c r="C127" s="138" t="s">
        <v>683</v>
      </c>
      <c r="D127" s="156">
        <f t="shared" si="1"/>
        <v>0</v>
      </c>
      <c r="E127" s="157"/>
      <c r="F127" s="157"/>
      <c r="G127" s="157"/>
      <c r="H127" s="157"/>
      <c r="I127" s="157"/>
      <c r="J127" s="182"/>
      <c r="K127" s="204"/>
      <c r="L127" s="187"/>
      <c r="M127" s="204"/>
      <c r="N127" s="204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  <c r="AQ127" s="157"/>
    </row>
    <row r="128" spans="1:43" ht="13.15" hidden="1" customHeight="1" x14ac:dyDescent="0.2">
      <c r="A128" s="136">
        <v>122</v>
      </c>
      <c r="B128" s="138" t="s">
        <v>286</v>
      </c>
      <c r="C128" s="138" t="s">
        <v>684</v>
      </c>
      <c r="D128" s="156">
        <f t="shared" si="1"/>
        <v>0</v>
      </c>
      <c r="E128" s="157"/>
      <c r="F128" s="157"/>
      <c r="G128" s="157"/>
      <c r="H128" s="157"/>
      <c r="I128" s="157"/>
      <c r="J128" s="182"/>
      <c r="K128" s="204"/>
      <c r="L128" s="187"/>
      <c r="M128" s="204"/>
      <c r="N128" s="204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  <c r="AQ128" s="157"/>
    </row>
    <row r="129" spans="1:43" ht="13.15" hidden="1" customHeight="1" x14ac:dyDescent="0.2">
      <c r="A129" s="136">
        <v>123</v>
      </c>
      <c r="B129" s="138" t="s">
        <v>287</v>
      </c>
      <c r="C129" s="138" t="s">
        <v>685</v>
      </c>
      <c r="D129" s="156">
        <f t="shared" si="1"/>
        <v>0</v>
      </c>
      <c r="E129" s="157"/>
      <c r="F129" s="157"/>
      <c r="G129" s="157"/>
      <c r="H129" s="157"/>
      <c r="I129" s="157"/>
      <c r="J129" s="182"/>
      <c r="K129" s="204"/>
      <c r="L129" s="187"/>
      <c r="M129" s="204"/>
      <c r="N129" s="204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</row>
    <row r="130" spans="1:43" ht="13.15" hidden="1" customHeight="1" x14ac:dyDescent="0.2">
      <c r="A130" s="136">
        <v>124</v>
      </c>
      <c r="B130" s="138" t="s">
        <v>288</v>
      </c>
      <c r="C130" s="138" t="s">
        <v>686</v>
      </c>
      <c r="D130" s="156">
        <f t="shared" si="1"/>
        <v>0</v>
      </c>
      <c r="E130" s="157"/>
      <c r="F130" s="157"/>
      <c r="G130" s="157"/>
      <c r="H130" s="157"/>
      <c r="I130" s="157"/>
      <c r="J130" s="182"/>
      <c r="K130" s="204"/>
      <c r="L130" s="187"/>
      <c r="M130" s="204"/>
      <c r="N130" s="204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  <c r="AQ130" s="157"/>
    </row>
    <row r="131" spans="1:43" ht="13.15" hidden="1" customHeight="1" x14ac:dyDescent="0.2">
      <c r="A131" s="136">
        <v>125</v>
      </c>
      <c r="B131" s="138" t="s">
        <v>289</v>
      </c>
      <c r="C131" s="138" t="s">
        <v>687</v>
      </c>
      <c r="D131" s="156">
        <f t="shared" si="1"/>
        <v>0</v>
      </c>
      <c r="E131" s="157"/>
      <c r="F131" s="157"/>
      <c r="G131" s="157"/>
      <c r="H131" s="157"/>
      <c r="I131" s="157"/>
      <c r="J131" s="182"/>
      <c r="K131" s="204"/>
      <c r="L131" s="187"/>
      <c r="M131" s="204"/>
      <c r="N131" s="204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</row>
    <row r="132" spans="1:43" ht="13.15" hidden="1" customHeight="1" x14ac:dyDescent="0.2">
      <c r="A132" s="136">
        <v>126</v>
      </c>
      <c r="B132" s="138" t="s">
        <v>290</v>
      </c>
      <c r="C132" s="138">
        <v>208</v>
      </c>
      <c r="D132" s="156">
        <f t="shared" si="1"/>
        <v>0</v>
      </c>
      <c r="E132" s="157"/>
      <c r="F132" s="157"/>
      <c r="G132" s="157"/>
      <c r="H132" s="157"/>
      <c r="I132" s="157"/>
      <c r="J132" s="182"/>
      <c r="K132" s="204"/>
      <c r="L132" s="187"/>
      <c r="M132" s="204"/>
      <c r="N132" s="204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</row>
    <row r="133" spans="1:43" ht="13.15" hidden="1" customHeight="1" x14ac:dyDescent="0.2">
      <c r="A133" s="136">
        <v>127</v>
      </c>
      <c r="B133" s="138" t="s">
        <v>291</v>
      </c>
      <c r="C133" s="138">
        <v>209</v>
      </c>
      <c r="D133" s="156">
        <f t="shared" si="1"/>
        <v>0</v>
      </c>
      <c r="E133" s="157"/>
      <c r="F133" s="157"/>
      <c r="G133" s="157"/>
      <c r="H133" s="157"/>
      <c r="I133" s="157"/>
      <c r="J133" s="182"/>
      <c r="K133" s="204"/>
      <c r="L133" s="187"/>
      <c r="M133" s="204"/>
      <c r="N133" s="204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</row>
    <row r="134" spans="1:43" ht="13.15" hidden="1" customHeight="1" x14ac:dyDescent="0.2">
      <c r="A134" s="136">
        <v>128</v>
      </c>
      <c r="B134" s="138" t="s">
        <v>292</v>
      </c>
      <c r="C134" s="138" t="s">
        <v>690</v>
      </c>
      <c r="D134" s="156">
        <f t="shared" si="1"/>
        <v>0</v>
      </c>
      <c r="E134" s="157"/>
      <c r="F134" s="157"/>
      <c r="G134" s="157"/>
      <c r="H134" s="157"/>
      <c r="I134" s="157"/>
      <c r="J134" s="182"/>
      <c r="K134" s="204"/>
      <c r="L134" s="187"/>
      <c r="M134" s="204"/>
      <c r="N134" s="204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</row>
    <row r="135" spans="1:43" ht="13.15" hidden="1" customHeight="1" x14ac:dyDescent="0.2">
      <c r="A135" s="136">
        <v>129</v>
      </c>
      <c r="B135" s="138" t="s">
        <v>293</v>
      </c>
      <c r="C135" s="138">
        <v>210</v>
      </c>
      <c r="D135" s="156">
        <f t="shared" ref="D135:D198" si="2">E135+F135+J135</f>
        <v>0</v>
      </c>
      <c r="E135" s="157"/>
      <c r="F135" s="157"/>
      <c r="G135" s="157"/>
      <c r="H135" s="157"/>
      <c r="I135" s="157"/>
      <c r="J135" s="182"/>
      <c r="K135" s="204"/>
      <c r="L135" s="187"/>
      <c r="M135" s="204"/>
      <c r="N135" s="204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</row>
    <row r="136" spans="1:43" ht="13.15" hidden="1" customHeight="1" x14ac:dyDescent="0.2">
      <c r="A136" s="136">
        <v>130</v>
      </c>
      <c r="B136" s="138" t="s">
        <v>294</v>
      </c>
      <c r="C136" s="138" t="s">
        <v>692</v>
      </c>
      <c r="D136" s="156">
        <f t="shared" si="2"/>
        <v>0</v>
      </c>
      <c r="E136" s="157"/>
      <c r="F136" s="157"/>
      <c r="G136" s="157"/>
      <c r="H136" s="157"/>
      <c r="I136" s="157"/>
      <c r="J136" s="182"/>
      <c r="K136" s="204"/>
      <c r="L136" s="187"/>
      <c r="M136" s="204"/>
      <c r="N136" s="204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</row>
    <row r="137" spans="1:43" ht="13.15" customHeight="1" x14ac:dyDescent="0.2">
      <c r="A137" s="136">
        <v>131</v>
      </c>
      <c r="B137" s="138" t="s">
        <v>295</v>
      </c>
      <c r="C137" s="138" t="s">
        <v>693</v>
      </c>
      <c r="D137" s="156">
        <f t="shared" si="2"/>
        <v>1</v>
      </c>
      <c r="E137" s="157"/>
      <c r="F137" s="157"/>
      <c r="G137" s="157"/>
      <c r="H137" s="157"/>
      <c r="I137" s="157"/>
      <c r="J137" s="182">
        <v>1</v>
      </c>
      <c r="K137" s="204"/>
      <c r="L137" s="187"/>
      <c r="M137" s="204"/>
      <c r="N137" s="204"/>
      <c r="O137" s="157"/>
      <c r="P137" s="157"/>
      <c r="Q137" s="157"/>
      <c r="R137" s="157"/>
      <c r="S137" s="157"/>
      <c r="T137" s="157">
        <v>1</v>
      </c>
      <c r="U137" s="157">
        <v>1</v>
      </c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</row>
    <row r="138" spans="1:43" ht="13.15" hidden="1" customHeight="1" x14ac:dyDescent="0.2">
      <c r="A138" s="136">
        <v>132</v>
      </c>
      <c r="B138" s="138" t="s">
        <v>296</v>
      </c>
      <c r="C138" s="138" t="s">
        <v>694</v>
      </c>
      <c r="D138" s="156">
        <f t="shared" si="2"/>
        <v>0</v>
      </c>
      <c r="E138" s="157"/>
      <c r="F138" s="157"/>
      <c r="G138" s="157"/>
      <c r="H138" s="157"/>
      <c r="I138" s="157"/>
      <c r="J138" s="182"/>
      <c r="K138" s="204"/>
      <c r="L138" s="187"/>
      <c r="M138" s="204"/>
      <c r="N138" s="204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</row>
    <row r="139" spans="1:43" ht="13.15" customHeight="1" x14ac:dyDescent="0.2">
      <c r="A139" s="136">
        <v>133</v>
      </c>
      <c r="B139" s="138" t="s">
        <v>2347</v>
      </c>
      <c r="C139" s="138" t="s">
        <v>695</v>
      </c>
      <c r="D139" s="156">
        <f t="shared" si="2"/>
        <v>3</v>
      </c>
      <c r="E139" s="157"/>
      <c r="F139" s="157">
        <v>1</v>
      </c>
      <c r="G139" s="157"/>
      <c r="H139" s="157"/>
      <c r="I139" s="157"/>
      <c r="J139" s="182">
        <v>2</v>
      </c>
      <c r="K139" s="204"/>
      <c r="L139" s="187"/>
      <c r="M139" s="204"/>
      <c r="N139" s="204"/>
      <c r="O139" s="157"/>
      <c r="P139" s="157">
        <v>1</v>
      </c>
      <c r="Q139" s="157"/>
      <c r="R139" s="157"/>
      <c r="S139" s="157">
        <v>1</v>
      </c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>
        <v>1</v>
      </c>
      <c r="AE139" s="157"/>
      <c r="AF139" s="157"/>
      <c r="AG139" s="157"/>
      <c r="AH139" s="157"/>
      <c r="AI139" s="157"/>
      <c r="AJ139" s="157"/>
      <c r="AK139" s="157">
        <v>1</v>
      </c>
      <c r="AL139" s="157"/>
      <c r="AM139" s="157">
        <v>1</v>
      </c>
      <c r="AN139" s="157"/>
      <c r="AO139" s="157"/>
      <c r="AP139" s="157"/>
      <c r="AQ139" s="157">
        <v>1</v>
      </c>
    </row>
    <row r="140" spans="1:43" ht="13.15" hidden="1" customHeight="1" x14ac:dyDescent="0.2">
      <c r="A140" s="136">
        <v>134</v>
      </c>
      <c r="B140" s="138" t="s">
        <v>297</v>
      </c>
      <c r="C140" s="138">
        <v>214</v>
      </c>
      <c r="D140" s="156">
        <f t="shared" si="2"/>
        <v>0</v>
      </c>
      <c r="E140" s="157"/>
      <c r="F140" s="157"/>
      <c r="G140" s="157"/>
      <c r="H140" s="157"/>
      <c r="I140" s="157"/>
      <c r="J140" s="182"/>
      <c r="K140" s="204"/>
      <c r="L140" s="187"/>
      <c r="M140" s="204"/>
      <c r="N140" s="204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</row>
    <row r="141" spans="1:43" ht="13.15" hidden="1" customHeight="1" x14ac:dyDescent="0.2">
      <c r="A141" s="136">
        <v>135</v>
      </c>
      <c r="B141" s="138" t="s">
        <v>298</v>
      </c>
      <c r="C141" s="138" t="s">
        <v>697</v>
      </c>
      <c r="D141" s="156">
        <f t="shared" si="2"/>
        <v>0</v>
      </c>
      <c r="E141" s="157"/>
      <c r="F141" s="157"/>
      <c r="G141" s="157"/>
      <c r="H141" s="157"/>
      <c r="I141" s="157"/>
      <c r="J141" s="182"/>
      <c r="K141" s="204"/>
      <c r="L141" s="187"/>
      <c r="M141" s="204"/>
      <c r="N141" s="204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</row>
    <row r="142" spans="1:43" ht="13.15" hidden="1" customHeight="1" x14ac:dyDescent="0.2">
      <c r="A142" s="136">
        <v>136</v>
      </c>
      <c r="B142" s="138" t="s">
        <v>299</v>
      </c>
      <c r="C142" s="138" t="s">
        <v>698</v>
      </c>
      <c r="D142" s="156">
        <f t="shared" si="2"/>
        <v>0</v>
      </c>
      <c r="E142" s="157"/>
      <c r="F142" s="157"/>
      <c r="G142" s="157"/>
      <c r="H142" s="157"/>
      <c r="I142" s="157"/>
      <c r="J142" s="182"/>
      <c r="K142" s="204"/>
      <c r="L142" s="187"/>
      <c r="M142" s="204"/>
      <c r="N142" s="204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</row>
    <row r="143" spans="1:43" ht="13.15" hidden="1" customHeight="1" x14ac:dyDescent="0.2">
      <c r="A143" s="136">
        <v>137</v>
      </c>
      <c r="B143" s="138" t="s">
        <v>300</v>
      </c>
      <c r="C143" s="138">
        <v>217</v>
      </c>
      <c r="D143" s="156">
        <f t="shared" si="2"/>
        <v>0</v>
      </c>
      <c r="E143" s="157"/>
      <c r="F143" s="157"/>
      <c r="G143" s="157"/>
      <c r="H143" s="157"/>
      <c r="I143" s="157"/>
      <c r="J143" s="182"/>
      <c r="K143" s="204"/>
      <c r="L143" s="187"/>
      <c r="M143" s="204"/>
      <c r="N143" s="204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</row>
    <row r="144" spans="1:43" ht="13.15" hidden="1" customHeight="1" x14ac:dyDescent="0.2">
      <c r="A144" s="136">
        <v>138</v>
      </c>
      <c r="B144" s="138" t="s">
        <v>301</v>
      </c>
      <c r="C144" s="138">
        <v>218</v>
      </c>
      <c r="D144" s="156">
        <f t="shared" si="2"/>
        <v>0</v>
      </c>
      <c r="E144" s="157"/>
      <c r="F144" s="157"/>
      <c r="G144" s="157"/>
      <c r="H144" s="157"/>
      <c r="I144" s="157"/>
      <c r="J144" s="182"/>
      <c r="K144" s="204"/>
      <c r="L144" s="187"/>
      <c r="M144" s="204"/>
      <c r="N144" s="204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</row>
    <row r="145" spans="1:43" ht="13.15" hidden="1" customHeight="1" x14ac:dyDescent="0.2">
      <c r="A145" s="136">
        <v>139</v>
      </c>
      <c r="B145" s="138" t="s">
        <v>302</v>
      </c>
      <c r="C145" s="138" t="s">
        <v>701</v>
      </c>
      <c r="D145" s="156">
        <f t="shared" si="2"/>
        <v>0</v>
      </c>
      <c r="E145" s="157"/>
      <c r="F145" s="157"/>
      <c r="G145" s="157"/>
      <c r="H145" s="157"/>
      <c r="I145" s="157"/>
      <c r="J145" s="182"/>
      <c r="K145" s="204"/>
      <c r="L145" s="187"/>
      <c r="M145" s="204"/>
      <c r="N145" s="204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</row>
    <row r="146" spans="1:43" ht="13.15" hidden="1" customHeight="1" x14ac:dyDescent="0.2">
      <c r="A146" s="136">
        <v>140</v>
      </c>
      <c r="B146" s="138" t="s">
        <v>303</v>
      </c>
      <c r="C146" s="138" t="s">
        <v>702</v>
      </c>
      <c r="D146" s="156">
        <f t="shared" si="2"/>
        <v>0</v>
      </c>
      <c r="E146" s="157"/>
      <c r="F146" s="157"/>
      <c r="G146" s="157"/>
      <c r="H146" s="157"/>
      <c r="I146" s="157"/>
      <c r="J146" s="182"/>
      <c r="K146" s="204"/>
      <c r="L146" s="187"/>
      <c r="M146" s="204"/>
      <c r="N146" s="204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</row>
    <row r="147" spans="1:43" ht="13.15" hidden="1" customHeight="1" x14ac:dyDescent="0.2">
      <c r="A147" s="136">
        <v>141</v>
      </c>
      <c r="B147" s="138" t="s">
        <v>304</v>
      </c>
      <c r="C147" s="138" t="s">
        <v>703</v>
      </c>
      <c r="D147" s="156">
        <f t="shared" si="2"/>
        <v>0</v>
      </c>
      <c r="E147" s="157"/>
      <c r="F147" s="157"/>
      <c r="G147" s="157"/>
      <c r="H147" s="157"/>
      <c r="I147" s="157"/>
      <c r="J147" s="182"/>
      <c r="K147" s="204"/>
      <c r="L147" s="187"/>
      <c r="M147" s="204"/>
      <c r="N147" s="204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</row>
    <row r="148" spans="1:43" ht="13.15" hidden="1" customHeight="1" x14ac:dyDescent="0.2">
      <c r="A148" s="136">
        <v>142</v>
      </c>
      <c r="B148" s="138" t="s">
        <v>305</v>
      </c>
      <c r="C148" s="138" t="s">
        <v>704</v>
      </c>
      <c r="D148" s="156">
        <f t="shared" si="2"/>
        <v>0</v>
      </c>
      <c r="E148" s="157"/>
      <c r="F148" s="157"/>
      <c r="G148" s="157"/>
      <c r="H148" s="157"/>
      <c r="I148" s="157"/>
      <c r="J148" s="182"/>
      <c r="K148" s="204"/>
      <c r="L148" s="187"/>
      <c r="M148" s="204"/>
      <c r="N148" s="204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</row>
    <row r="149" spans="1:43" ht="13.15" hidden="1" customHeight="1" x14ac:dyDescent="0.2">
      <c r="A149" s="136">
        <v>143</v>
      </c>
      <c r="B149" s="138" t="s">
        <v>306</v>
      </c>
      <c r="C149" s="138" t="s">
        <v>705</v>
      </c>
      <c r="D149" s="156">
        <f t="shared" si="2"/>
        <v>0</v>
      </c>
      <c r="E149" s="157"/>
      <c r="F149" s="157"/>
      <c r="G149" s="157"/>
      <c r="H149" s="157"/>
      <c r="I149" s="157"/>
      <c r="J149" s="182"/>
      <c r="K149" s="204"/>
      <c r="L149" s="187"/>
      <c r="M149" s="204"/>
      <c r="N149" s="204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</row>
    <row r="150" spans="1:43" ht="13.15" hidden="1" customHeight="1" x14ac:dyDescent="0.2">
      <c r="A150" s="136">
        <v>144</v>
      </c>
      <c r="B150" s="138" t="s">
        <v>307</v>
      </c>
      <c r="C150" s="138">
        <v>221</v>
      </c>
      <c r="D150" s="156">
        <f t="shared" si="2"/>
        <v>0</v>
      </c>
      <c r="E150" s="157"/>
      <c r="F150" s="157"/>
      <c r="G150" s="157"/>
      <c r="H150" s="157"/>
      <c r="I150" s="157"/>
      <c r="J150" s="182"/>
      <c r="K150" s="204"/>
      <c r="L150" s="187"/>
      <c r="M150" s="204"/>
      <c r="N150" s="204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</row>
    <row r="151" spans="1:43" ht="13.15" hidden="1" customHeight="1" x14ac:dyDescent="0.2">
      <c r="A151" s="136">
        <v>145</v>
      </c>
      <c r="B151" s="138" t="s">
        <v>308</v>
      </c>
      <c r="C151" s="138" t="s">
        <v>707</v>
      </c>
      <c r="D151" s="156">
        <f t="shared" si="2"/>
        <v>0</v>
      </c>
      <c r="E151" s="157"/>
      <c r="F151" s="157"/>
      <c r="G151" s="157"/>
      <c r="H151" s="157"/>
      <c r="I151" s="157"/>
      <c r="J151" s="182"/>
      <c r="K151" s="204"/>
      <c r="L151" s="187"/>
      <c r="M151" s="204"/>
      <c r="N151" s="204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</row>
    <row r="152" spans="1:43" ht="13.15" hidden="1" customHeight="1" x14ac:dyDescent="0.2">
      <c r="A152" s="136">
        <v>146</v>
      </c>
      <c r="B152" s="138" t="s">
        <v>2388</v>
      </c>
      <c r="C152" s="138" t="s">
        <v>708</v>
      </c>
      <c r="D152" s="156">
        <f t="shared" si="2"/>
        <v>0</v>
      </c>
      <c r="E152" s="157"/>
      <c r="F152" s="157"/>
      <c r="G152" s="157"/>
      <c r="H152" s="157"/>
      <c r="I152" s="157"/>
      <c r="J152" s="182"/>
      <c r="K152" s="204"/>
      <c r="L152" s="187"/>
      <c r="M152" s="204"/>
      <c r="N152" s="204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</row>
    <row r="153" spans="1:43" ht="13.15" hidden="1" customHeight="1" x14ac:dyDescent="0.2">
      <c r="A153" s="136">
        <v>147</v>
      </c>
      <c r="B153" s="138" t="s">
        <v>2394</v>
      </c>
      <c r="C153" s="138" t="s">
        <v>2393</v>
      </c>
      <c r="D153" s="156">
        <f t="shared" si="2"/>
        <v>0</v>
      </c>
      <c r="E153" s="157"/>
      <c r="F153" s="157"/>
      <c r="G153" s="157"/>
      <c r="H153" s="157"/>
      <c r="I153" s="157"/>
      <c r="J153" s="182"/>
      <c r="K153" s="204"/>
      <c r="L153" s="187"/>
      <c r="M153" s="204"/>
      <c r="N153" s="204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</row>
    <row r="154" spans="1:43" ht="13.15" hidden="1" customHeight="1" x14ac:dyDescent="0.2">
      <c r="A154" s="136">
        <v>148</v>
      </c>
      <c r="B154" s="138" t="s">
        <v>309</v>
      </c>
      <c r="C154" s="138" t="s">
        <v>709</v>
      </c>
      <c r="D154" s="156">
        <f t="shared" si="2"/>
        <v>0</v>
      </c>
      <c r="E154" s="157"/>
      <c r="F154" s="157"/>
      <c r="G154" s="157"/>
      <c r="H154" s="157"/>
      <c r="I154" s="157"/>
      <c r="J154" s="182"/>
      <c r="K154" s="204"/>
      <c r="L154" s="187"/>
      <c r="M154" s="204"/>
      <c r="N154" s="204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57"/>
      <c r="AP154" s="157"/>
      <c r="AQ154" s="157"/>
    </row>
    <row r="155" spans="1:43" ht="13.15" hidden="1" customHeight="1" x14ac:dyDescent="0.2">
      <c r="A155" s="136">
        <v>149</v>
      </c>
      <c r="B155" s="138" t="s">
        <v>310</v>
      </c>
      <c r="C155" s="138" t="s">
        <v>710</v>
      </c>
      <c r="D155" s="156">
        <f t="shared" si="2"/>
        <v>0</v>
      </c>
      <c r="E155" s="157"/>
      <c r="F155" s="157"/>
      <c r="G155" s="157"/>
      <c r="H155" s="157"/>
      <c r="I155" s="157"/>
      <c r="J155" s="182"/>
      <c r="K155" s="204"/>
      <c r="L155" s="187"/>
      <c r="M155" s="204"/>
      <c r="N155" s="204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</row>
    <row r="156" spans="1:43" ht="13.15" hidden="1" customHeight="1" x14ac:dyDescent="0.2">
      <c r="A156" s="136">
        <v>150</v>
      </c>
      <c r="B156" s="138" t="s">
        <v>311</v>
      </c>
      <c r="C156" s="138" t="s">
        <v>711</v>
      </c>
      <c r="D156" s="156">
        <f t="shared" si="2"/>
        <v>0</v>
      </c>
      <c r="E156" s="157"/>
      <c r="F156" s="157"/>
      <c r="G156" s="157"/>
      <c r="H156" s="157"/>
      <c r="I156" s="157"/>
      <c r="J156" s="182"/>
      <c r="K156" s="204"/>
      <c r="L156" s="187"/>
      <c r="M156" s="204"/>
      <c r="N156" s="204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</row>
    <row r="157" spans="1:43" ht="13.15" hidden="1" customHeight="1" x14ac:dyDescent="0.2">
      <c r="A157" s="136">
        <v>151</v>
      </c>
      <c r="B157" s="138" t="s">
        <v>2389</v>
      </c>
      <c r="C157" s="138" t="s">
        <v>712</v>
      </c>
      <c r="D157" s="156">
        <f t="shared" si="2"/>
        <v>0</v>
      </c>
      <c r="E157" s="157"/>
      <c r="F157" s="157"/>
      <c r="G157" s="157"/>
      <c r="H157" s="157"/>
      <c r="I157" s="157"/>
      <c r="J157" s="182"/>
      <c r="K157" s="204"/>
      <c r="L157" s="187"/>
      <c r="M157" s="204"/>
      <c r="N157" s="204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</row>
    <row r="158" spans="1:43" ht="13.15" hidden="1" customHeight="1" x14ac:dyDescent="0.2">
      <c r="A158" s="136">
        <v>152</v>
      </c>
      <c r="B158" s="138" t="s">
        <v>312</v>
      </c>
      <c r="C158" s="138" t="s">
        <v>713</v>
      </c>
      <c r="D158" s="156">
        <f t="shared" si="2"/>
        <v>0</v>
      </c>
      <c r="E158" s="157"/>
      <c r="F158" s="157"/>
      <c r="G158" s="157"/>
      <c r="H158" s="157"/>
      <c r="I158" s="157"/>
      <c r="J158" s="182"/>
      <c r="K158" s="204"/>
      <c r="L158" s="187"/>
      <c r="M158" s="204"/>
      <c r="N158" s="204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</row>
    <row r="159" spans="1:43" ht="13.15" hidden="1" customHeight="1" x14ac:dyDescent="0.2">
      <c r="A159" s="136">
        <v>153</v>
      </c>
      <c r="B159" s="138" t="s">
        <v>313</v>
      </c>
      <c r="C159" s="138">
        <v>226</v>
      </c>
      <c r="D159" s="156">
        <f t="shared" si="2"/>
        <v>0</v>
      </c>
      <c r="E159" s="157"/>
      <c r="F159" s="157"/>
      <c r="G159" s="157"/>
      <c r="H159" s="157"/>
      <c r="I159" s="157"/>
      <c r="J159" s="182"/>
      <c r="K159" s="204"/>
      <c r="L159" s="187"/>
      <c r="M159" s="204"/>
      <c r="N159" s="204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</row>
    <row r="160" spans="1:43" ht="13.15" hidden="1" customHeight="1" x14ac:dyDescent="0.2">
      <c r="A160" s="136">
        <v>154</v>
      </c>
      <c r="B160" s="138" t="s">
        <v>314</v>
      </c>
      <c r="C160" s="138" t="s">
        <v>715</v>
      </c>
      <c r="D160" s="156">
        <f t="shared" si="2"/>
        <v>0</v>
      </c>
      <c r="E160" s="157"/>
      <c r="F160" s="157"/>
      <c r="G160" s="157"/>
      <c r="H160" s="157"/>
      <c r="I160" s="157"/>
      <c r="J160" s="182"/>
      <c r="K160" s="204"/>
      <c r="L160" s="187"/>
      <c r="M160" s="204"/>
      <c r="N160" s="204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</row>
    <row r="161" spans="1:43" ht="13.15" hidden="1" customHeight="1" x14ac:dyDescent="0.2">
      <c r="A161" s="136">
        <v>155</v>
      </c>
      <c r="B161" s="138" t="s">
        <v>315</v>
      </c>
      <c r="C161" s="138">
        <v>228</v>
      </c>
      <c r="D161" s="156">
        <f t="shared" si="2"/>
        <v>0</v>
      </c>
      <c r="E161" s="157"/>
      <c r="F161" s="157"/>
      <c r="G161" s="157"/>
      <c r="H161" s="157"/>
      <c r="I161" s="157"/>
      <c r="J161" s="182"/>
      <c r="K161" s="204"/>
      <c r="L161" s="187"/>
      <c r="M161" s="204"/>
      <c r="N161" s="204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57"/>
    </row>
    <row r="162" spans="1:43" ht="13.15" hidden="1" customHeight="1" x14ac:dyDescent="0.2">
      <c r="A162" s="136">
        <v>156</v>
      </c>
      <c r="B162" s="138" t="s">
        <v>316</v>
      </c>
      <c r="C162" s="138">
        <v>229</v>
      </c>
      <c r="D162" s="156">
        <f t="shared" si="2"/>
        <v>0</v>
      </c>
      <c r="E162" s="157"/>
      <c r="F162" s="157"/>
      <c r="G162" s="157"/>
      <c r="H162" s="157"/>
      <c r="I162" s="157"/>
      <c r="J162" s="182"/>
      <c r="K162" s="204"/>
      <c r="L162" s="187"/>
      <c r="M162" s="204"/>
      <c r="N162" s="204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</row>
    <row r="163" spans="1:43" ht="13.15" hidden="1" customHeight="1" x14ac:dyDescent="0.2">
      <c r="A163" s="136">
        <v>157</v>
      </c>
      <c r="B163" s="138" t="s">
        <v>317</v>
      </c>
      <c r="C163" s="138" t="s">
        <v>718</v>
      </c>
      <c r="D163" s="156">
        <f t="shared" si="2"/>
        <v>0</v>
      </c>
      <c r="E163" s="157"/>
      <c r="F163" s="157"/>
      <c r="G163" s="157"/>
      <c r="H163" s="157"/>
      <c r="I163" s="157"/>
      <c r="J163" s="182"/>
      <c r="K163" s="204"/>
      <c r="L163" s="187"/>
      <c r="M163" s="204"/>
      <c r="N163" s="204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</row>
    <row r="164" spans="1:43" ht="13.15" hidden="1" customHeight="1" x14ac:dyDescent="0.2">
      <c r="A164" s="136">
        <v>158</v>
      </c>
      <c r="B164" s="138" t="s">
        <v>2390</v>
      </c>
      <c r="C164" s="138" t="s">
        <v>719</v>
      </c>
      <c r="D164" s="156">
        <f t="shared" si="2"/>
        <v>0</v>
      </c>
      <c r="E164" s="157"/>
      <c r="F164" s="157"/>
      <c r="G164" s="157"/>
      <c r="H164" s="157"/>
      <c r="I164" s="157"/>
      <c r="J164" s="182"/>
      <c r="K164" s="204"/>
      <c r="L164" s="187"/>
      <c r="M164" s="204"/>
      <c r="N164" s="204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</row>
    <row r="165" spans="1:43" ht="13.15" hidden="1" customHeight="1" x14ac:dyDescent="0.2">
      <c r="A165" s="136">
        <v>159</v>
      </c>
      <c r="B165" s="138" t="s">
        <v>318</v>
      </c>
      <c r="C165" s="138" t="s">
        <v>720</v>
      </c>
      <c r="D165" s="156">
        <f t="shared" si="2"/>
        <v>0</v>
      </c>
      <c r="E165" s="157"/>
      <c r="F165" s="157"/>
      <c r="G165" s="157"/>
      <c r="H165" s="157"/>
      <c r="I165" s="157"/>
      <c r="J165" s="182"/>
      <c r="K165" s="204"/>
      <c r="L165" s="187"/>
      <c r="M165" s="204"/>
      <c r="N165" s="204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</row>
    <row r="166" spans="1:43" ht="13.15" hidden="1" customHeight="1" x14ac:dyDescent="0.2">
      <c r="A166" s="136">
        <v>160</v>
      </c>
      <c r="B166" s="138" t="s">
        <v>319</v>
      </c>
      <c r="C166" s="138" t="s">
        <v>721</v>
      </c>
      <c r="D166" s="156">
        <f t="shared" si="2"/>
        <v>0</v>
      </c>
      <c r="E166" s="157"/>
      <c r="F166" s="157"/>
      <c r="G166" s="157"/>
      <c r="H166" s="157"/>
      <c r="I166" s="157"/>
      <c r="J166" s="182"/>
      <c r="K166" s="204"/>
      <c r="L166" s="187"/>
      <c r="M166" s="204"/>
      <c r="N166" s="204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</row>
    <row r="167" spans="1:43" ht="13.15" hidden="1" customHeight="1" x14ac:dyDescent="0.2">
      <c r="A167" s="136">
        <v>161</v>
      </c>
      <c r="B167" s="138" t="s">
        <v>2392</v>
      </c>
      <c r="C167" s="138" t="s">
        <v>2391</v>
      </c>
      <c r="D167" s="156">
        <f t="shared" si="2"/>
        <v>0</v>
      </c>
      <c r="E167" s="157"/>
      <c r="F167" s="157"/>
      <c r="G167" s="157"/>
      <c r="H167" s="157"/>
      <c r="I167" s="157"/>
      <c r="J167" s="182"/>
      <c r="K167" s="204"/>
      <c r="L167" s="187"/>
      <c r="M167" s="204"/>
      <c r="N167" s="204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57"/>
      <c r="AE167" s="157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57"/>
      <c r="AP167" s="157"/>
      <c r="AQ167" s="157"/>
    </row>
    <row r="168" spans="1:43" ht="13.15" hidden="1" customHeight="1" x14ac:dyDescent="0.2">
      <c r="A168" s="136">
        <v>162</v>
      </c>
      <c r="B168" s="138" t="s">
        <v>320</v>
      </c>
      <c r="C168" s="138">
        <v>233</v>
      </c>
      <c r="D168" s="156">
        <f t="shared" si="2"/>
        <v>0</v>
      </c>
      <c r="E168" s="157"/>
      <c r="F168" s="157"/>
      <c r="G168" s="157"/>
      <c r="H168" s="157"/>
      <c r="I168" s="157"/>
      <c r="J168" s="182"/>
      <c r="K168" s="204"/>
      <c r="L168" s="187"/>
      <c r="M168" s="204"/>
      <c r="N168" s="204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</row>
    <row r="169" spans="1:43" ht="13.15" hidden="1" customHeight="1" x14ac:dyDescent="0.2">
      <c r="A169" s="136">
        <v>163</v>
      </c>
      <c r="B169" s="138" t="s">
        <v>321</v>
      </c>
      <c r="C169" s="138">
        <v>234</v>
      </c>
      <c r="D169" s="156">
        <f t="shared" si="2"/>
        <v>0</v>
      </c>
      <c r="E169" s="157"/>
      <c r="F169" s="157"/>
      <c r="G169" s="157"/>
      <c r="H169" s="157"/>
      <c r="I169" s="157"/>
      <c r="J169" s="182"/>
      <c r="K169" s="204"/>
      <c r="L169" s="187"/>
      <c r="M169" s="204"/>
      <c r="N169" s="204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</row>
    <row r="170" spans="1:43" ht="13.15" hidden="1" customHeight="1" x14ac:dyDescent="0.2">
      <c r="A170" s="136">
        <v>164</v>
      </c>
      <c r="B170" s="138" t="s">
        <v>322</v>
      </c>
      <c r="C170" s="138">
        <v>235</v>
      </c>
      <c r="D170" s="156">
        <f t="shared" si="2"/>
        <v>0</v>
      </c>
      <c r="E170" s="157"/>
      <c r="F170" s="157"/>
      <c r="G170" s="157"/>
      <c r="H170" s="157"/>
      <c r="I170" s="157"/>
      <c r="J170" s="182"/>
      <c r="K170" s="204"/>
      <c r="L170" s="187"/>
      <c r="M170" s="204"/>
      <c r="N170" s="204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</row>
    <row r="171" spans="1:43" ht="13.15" customHeight="1" x14ac:dyDescent="0.2">
      <c r="A171" s="136">
        <v>165</v>
      </c>
      <c r="B171" s="137" t="s">
        <v>2375</v>
      </c>
      <c r="C171" s="137" t="s">
        <v>725</v>
      </c>
      <c r="D171" s="156">
        <f t="shared" si="2"/>
        <v>5</v>
      </c>
      <c r="E171" s="157">
        <v>1</v>
      </c>
      <c r="F171" s="157">
        <v>2</v>
      </c>
      <c r="G171" s="157"/>
      <c r="H171" s="157"/>
      <c r="I171" s="157"/>
      <c r="J171" s="182">
        <v>2</v>
      </c>
      <c r="K171" s="204"/>
      <c r="L171" s="187"/>
      <c r="M171" s="204"/>
      <c r="N171" s="204"/>
      <c r="O171" s="157"/>
      <c r="P171" s="157"/>
      <c r="Q171" s="157">
        <v>1</v>
      </c>
      <c r="R171" s="157"/>
      <c r="S171" s="157">
        <v>1</v>
      </c>
      <c r="T171" s="157"/>
      <c r="U171" s="157">
        <v>1</v>
      </c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>
        <v>1</v>
      </c>
      <c r="AN171" s="157"/>
      <c r="AO171" s="157">
        <v>1</v>
      </c>
      <c r="AP171" s="157"/>
      <c r="AQ171" s="157"/>
    </row>
    <row r="172" spans="1:43" ht="13.15" hidden="1" customHeight="1" x14ac:dyDescent="0.2">
      <c r="A172" s="136">
        <v>166</v>
      </c>
      <c r="B172" s="138" t="s">
        <v>323</v>
      </c>
      <c r="C172" s="138">
        <v>236</v>
      </c>
      <c r="D172" s="156">
        <f t="shared" si="2"/>
        <v>0</v>
      </c>
      <c r="E172" s="157"/>
      <c r="F172" s="157"/>
      <c r="G172" s="157"/>
      <c r="H172" s="157"/>
      <c r="I172" s="157"/>
      <c r="J172" s="182"/>
      <c r="K172" s="204"/>
      <c r="L172" s="187"/>
      <c r="M172" s="204"/>
      <c r="N172" s="204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</row>
    <row r="173" spans="1:43" ht="13.15" hidden="1" customHeight="1" x14ac:dyDescent="0.2">
      <c r="A173" s="136">
        <v>167</v>
      </c>
      <c r="B173" s="138" t="s">
        <v>324</v>
      </c>
      <c r="C173" s="138">
        <v>237</v>
      </c>
      <c r="D173" s="156">
        <f t="shared" si="2"/>
        <v>0</v>
      </c>
      <c r="E173" s="157"/>
      <c r="F173" s="157"/>
      <c r="G173" s="157"/>
      <c r="H173" s="157"/>
      <c r="I173" s="157"/>
      <c r="J173" s="182"/>
      <c r="K173" s="204"/>
      <c r="L173" s="187"/>
      <c r="M173" s="204"/>
      <c r="N173" s="204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</row>
    <row r="174" spans="1:43" ht="13.15" hidden="1" customHeight="1" x14ac:dyDescent="0.2">
      <c r="A174" s="136">
        <v>168</v>
      </c>
      <c r="B174" s="138" t="s">
        <v>325</v>
      </c>
      <c r="C174" s="138" t="s">
        <v>728</v>
      </c>
      <c r="D174" s="156">
        <f t="shared" si="2"/>
        <v>0</v>
      </c>
      <c r="E174" s="157"/>
      <c r="F174" s="157"/>
      <c r="G174" s="157"/>
      <c r="H174" s="157"/>
      <c r="I174" s="157"/>
      <c r="J174" s="182"/>
      <c r="K174" s="204"/>
      <c r="L174" s="187"/>
      <c r="M174" s="204"/>
      <c r="N174" s="204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</row>
    <row r="175" spans="1:43" ht="13.15" hidden="1" customHeight="1" x14ac:dyDescent="0.2">
      <c r="A175" s="136">
        <v>169</v>
      </c>
      <c r="B175" s="138" t="s">
        <v>326</v>
      </c>
      <c r="C175" s="138">
        <v>239</v>
      </c>
      <c r="D175" s="156">
        <f t="shared" si="2"/>
        <v>0</v>
      </c>
      <c r="E175" s="157"/>
      <c r="F175" s="157"/>
      <c r="G175" s="157"/>
      <c r="H175" s="157"/>
      <c r="I175" s="157"/>
      <c r="J175" s="182"/>
      <c r="K175" s="204"/>
      <c r="L175" s="187"/>
      <c r="M175" s="204"/>
      <c r="N175" s="204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</row>
    <row r="176" spans="1:43" ht="13.15" hidden="1" customHeight="1" x14ac:dyDescent="0.2">
      <c r="A176" s="136">
        <v>170</v>
      </c>
      <c r="B176" s="138" t="s">
        <v>327</v>
      </c>
      <c r="C176" s="138" t="s">
        <v>730</v>
      </c>
      <c r="D176" s="156">
        <f t="shared" si="2"/>
        <v>0</v>
      </c>
      <c r="E176" s="157"/>
      <c r="F176" s="157"/>
      <c r="G176" s="157"/>
      <c r="H176" s="157"/>
      <c r="I176" s="157"/>
      <c r="J176" s="182"/>
      <c r="K176" s="204"/>
      <c r="L176" s="187"/>
      <c r="M176" s="204"/>
      <c r="N176" s="204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</row>
    <row r="177" spans="1:43" ht="13.15" hidden="1" customHeight="1" x14ac:dyDescent="0.2">
      <c r="A177" s="136">
        <v>171</v>
      </c>
      <c r="B177" s="138" t="s">
        <v>328</v>
      </c>
      <c r="C177" s="138" t="s">
        <v>731</v>
      </c>
      <c r="D177" s="156">
        <f t="shared" si="2"/>
        <v>0</v>
      </c>
      <c r="E177" s="157"/>
      <c r="F177" s="157"/>
      <c r="G177" s="157"/>
      <c r="H177" s="157"/>
      <c r="I177" s="157"/>
      <c r="J177" s="182"/>
      <c r="K177" s="204"/>
      <c r="L177" s="187"/>
      <c r="M177" s="204"/>
      <c r="N177" s="204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57"/>
      <c r="AP177" s="157"/>
      <c r="AQ177" s="157"/>
    </row>
    <row r="178" spans="1:43" ht="13.15" hidden="1" customHeight="1" x14ac:dyDescent="0.2">
      <c r="A178" s="136">
        <v>172</v>
      </c>
      <c r="B178" s="138" t="s">
        <v>329</v>
      </c>
      <c r="C178" s="138">
        <v>240</v>
      </c>
      <c r="D178" s="156">
        <f t="shared" si="2"/>
        <v>0</v>
      </c>
      <c r="E178" s="157"/>
      <c r="F178" s="157"/>
      <c r="G178" s="157"/>
      <c r="H178" s="157"/>
      <c r="I178" s="157"/>
      <c r="J178" s="182"/>
      <c r="K178" s="204"/>
      <c r="L178" s="187"/>
      <c r="M178" s="204"/>
      <c r="N178" s="204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</row>
    <row r="179" spans="1:43" ht="13.15" hidden="1" customHeight="1" x14ac:dyDescent="0.2">
      <c r="A179" s="136">
        <v>173</v>
      </c>
      <c r="B179" s="138" t="s">
        <v>2333</v>
      </c>
      <c r="C179" s="138" t="s">
        <v>2326</v>
      </c>
      <c r="D179" s="156">
        <f t="shared" si="2"/>
        <v>0</v>
      </c>
      <c r="E179" s="157"/>
      <c r="F179" s="157"/>
      <c r="G179" s="157"/>
      <c r="H179" s="157"/>
      <c r="I179" s="157"/>
      <c r="J179" s="182"/>
      <c r="K179" s="204"/>
      <c r="L179" s="187"/>
      <c r="M179" s="204"/>
      <c r="N179" s="204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</row>
    <row r="180" spans="1:43" ht="13.15" hidden="1" customHeight="1" x14ac:dyDescent="0.2">
      <c r="A180" s="136">
        <v>174</v>
      </c>
      <c r="B180" s="138" t="s">
        <v>330</v>
      </c>
      <c r="C180" s="138" t="s">
        <v>733</v>
      </c>
      <c r="D180" s="156">
        <f t="shared" si="2"/>
        <v>0</v>
      </c>
      <c r="E180" s="157"/>
      <c r="F180" s="157"/>
      <c r="G180" s="157"/>
      <c r="H180" s="157"/>
      <c r="I180" s="157"/>
      <c r="J180" s="182"/>
      <c r="K180" s="204"/>
      <c r="L180" s="187"/>
      <c r="M180" s="204"/>
      <c r="N180" s="204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</row>
    <row r="181" spans="1:43" ht="13.15" hidden="1" customHeight="1" x14ac:dyDescent="0.2">
      <c r="A181" s="136">
        <v>175</v>
      </c>
      <c r="B181" s="138" t="s">
        <v>331</v>
      </c>
      <c r="C181" s="138" t="s">
        <v>734</v>
      </c>
      <c r="D181" s="156">
        <f t="shared" si="2"/>
        <v>0</v>
      </c>
      <c r="E181" s="157"/>
      <c r="F181" s="157"/>
      <c r="G181" s="157"/>
      <c r="H181" s="157"/>
      <c r="I181" s="157"/>
      <c r="J181" s="182"/>
      <c r="K181" s="204"/>
      <c r="L181" s="187"/>
      <c r="M181" s="204"/>
      <c r="N181" s="204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</row>
    <row r="182" spans="1:43" ht="13.15" hidden="1" customHeight="1" x14ac:dyDescent="0.2">
      <c r="A182" s="136">
        <v>176</v>
      </c>
      <c r="B182" s="138" t="s">
        <v>332</v>
      </c>
      <c r="C182" s="138" t="s">
        <v>735</v>
      </c>
      <c r="D182" s="156">
        <f t="shared" si="2"/>
        <v>0</v>
      </c>
      <c r="E182" s="157"/>
      <c r="F182" s="157"/>
      <c r="G182" s="157"/>
      <c r="H182" s="157"/>
      <c r="I182" s="157"/>
      <c r="J182" s="182"/>
      <c r="K182" s="204"/>
      <c r="L182" s="187"/>
      <c r="M182" s="204"/>
      <c r="N182" s="204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</row>
    <row r="183" spans="1:43" ht="13.15" hidden="1" customHeight="1" x14ac:dyDescent="0.2">
      <c r="A183" s="136">
        <v>177</v>
      </c>
      <c r="B183" s="138" t="s">
        <v>333</v>
      </c>
      <c r="C183" s="138" t="s">
        <v>736</v>
      </c>
      <c r="D183" s="156">
        <f t="shared" si="2"/>
        <v>0</v>
      </c>
      <c r="E183" s="157"/>
      <c r="F183" s="157"/>
      <c r="G183" s="157"/>
      <c r="H183" s="157"/>
      <c r="I183" s="157"/>
      <c r="J183" s="182"/>
      <c r="K183" s="204"/>
      <c r="L183" s="187"/>
      <c r="M183" s="204"/>
      <c r="N183" s="204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</row>
    <row r="184" spans="1:43" ht="13.15" hidden="1" customHeight="1" x14ac:dyDescent="0.2">
      <c r="A184" s="136">
        <v>178</v>
      </c>
      <c r="B184" s="138" t="s">
        <v>334</v>
      </c>
      <c r="C184" s="138">
        <v>245</v>
      </c>
      <c r="D184" s="156">
        <f t="shared" si="2"/>
        <v>0</v>
      </c>
      <c r="E184" s="157"/>
      <c r="F184" s="157"/>
      <c r="G184" s="157"/>
      <c r="H184" s="157"/>
      <c r="I184" s="157"/>
      <c r="J184" s="182"/>
      <c r="K184" s="204"/>
      <c r="L184" s="187"/>
      <c r="M184" s="204"/>
      <c r="N184" s="204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</row>
    <row r="185" spans="1:43" ht="13.15" hidden="1" customHeight="1" x14ac:dyDescent="0.2">
      <c r="A185" s="136">
        <v>179</v>
      </c>
      <c r="B185" s="138" t="s">
        <v>335</v>
      </c>
      <c r="C185" s="138" t="s">
        <v>738</v>
      </c>
      <c r="D185" s="156">
        <f t="shared" si="2"/>
        <v>0</v>
      </c>
      <c r="E185" s="157"/>
      <c r="F185" s="157"/>
      <c r="G185" s="157"/>
      <c r="H185" s="157"/>
      <c r="I185" s="157"/>
      <c r="J185" s="182"/>
      <c r="K185" s="204"/>
      <c r="L185" s="187"/>
      <c r="M185" s="204"/>
      <c r="N185" s="204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  <c r="AA185" s="157"/>
      <c r="AB185" s="157"/>
      <c r="AC185" s="157"/>
      <c r="AD185" s="157"/>
      <c r="AE185" s="157"/>
      <c r="AF185" s="157"/>
      <c r="AG185" s="157"/>
      <c r="AH185" s="157"/>
      <c r="AI185" s="157"/>
      <c r="AJ185" s="157"/>
      <c r="AK185" s="157"/>
      <c r="AL185" s="157"/>
      <c r="AM185" s="157"/>
      <c r="AN185" s="157"/>
      <c r="AO185" s="157"/>
      <c r="AP185" s="157"/>
      <c r="AQ185" s="157"/>
    </row>
    <row r="186" spans="1:43" ht="13.15" hidden="1" customHeight="1" x14ac:dyDescent="0.2">
      <c r="A186" s="136">
        <v>180</v>
      </c>
      <c r="B186" s="138" t="s">
        <v>336</v>
      </c>
      <c r="C186" s="138">
        <v>247</v>
      </c>
      <c r="D186" s="156">
        <f t="shared" si="2"/>
        <v>0</v>
      </c>
      <c r="E186" s="157"/>
      <c r="F186" s="157"/>
      <c r="G186" s="157"/>
      <c r="H186" s="157"/>
      <c r="I186" s="157"/>
      <c r="J186" s="182"/>
      <c r="K186" s="204"/>
      <c r="L186" s="187"/>
      <c r="M186" s="204"/>
      <c r="N186" s="204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</row>
    <row r="187" spans="1:43" ht="13.15" hidden="1" customHeight="1" x14ac:dyDescent="0.2">
      <c r="A187" s="136">
        <v>181</v>
      </c>
      <c r="B187" s="138" t="s">
        <v>337</v>
      </c>
      <c r="C187" s="138" t="s">
        <v>740</v>
      </c>
      <c r="D187" s="156">
        <f t="shared" si="2"/>
        <v>0</v>
      </c>
      <c r="E187" s="157"/>
      <c r="F187" s="157"/>
      <c r="G187" s="157"/>
      <c r="H187" s="157"/>
      <c r="I187" s="157"/>
      <c r="J187" s="182"/>
      <c r="K187" s="204"/>
      <c r="L187" s="187"/>
      <c r="M187" s="204"/>
      <c r="N187" s="204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</row>
    <row r="188" spans="1:43" ht="13.15" customHeight="1" x14ac:dyDescent="0.2">
      <c r="A188" s="136">
        <v>182</v>
      </c>
      <c r="B188" s="138" t="s">
        <v>338</v>
      </c>
      <c r="C188" s="138" t="s">
        <v>741</v>
      </c>
      <c r="D188" s="156">
        <f t="shared" si="2"/>
        <v>4</v>
      </c>
      <c r="E188" s="157"/>
      <c r="F188" s="157">
        <v>2</v>
      </c>
      <c r="G188" s="157"/>
      <c r="H188" s="157"/>
      <c r="I188" s="157"/>
      <c r="J188" s="182">
        <v>2</v>
      </c>
      <c r="K188" s="204"/>
      <c r="L188" s="187"/>
      <c r="M188" s="204"/>
      <c r="N188" s="204"/>
      <c r="O188" s="157"/>
      <c r="P188" s="157"/>
      <c r="Q188" s="157">
        <v>1</v>
      </c>
      <c r="R188" s="157"/>
      <c r="S188" s="157">
        <v>1</v>
      </c>
      <c r="T188" s="157"/>
      <c r="U188" s="157">
        <v>1</v>
      </c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>
        <v>1</v>
      </c>
      <c r="AN188" s="157"/>
      <c r="AO188" s="157">
        <v>1</v>
      </c>
      <c r="AP188" s="157"/>
      <c r="AQ188" s="157"/>
    </row>
    <row r="189" spans="1:43" ht="13.15" hidden="1" customHeight="1" x14ac:dyDescent="0.2">
      <c r="A189" s="136">
        <v>183</v>
      </c>
      <c r="B189" s="138" t="s">
        <v>339</v>
      </c>
      <c r="C189" s="138">
        <v>250</v>
      </c>
      <c r="D189" s="156">
        <f t="shared" si="2"/>
        <v>0</v>
      </c>
      <c r="E189" s="157"/>
      <c r="F189" s="157"/>
      <c r="G189" s="157"/>
      <c r="H189" s="157"/>
      <c r="I189" s="157"/>
      <c r="J189" s="182"/>
      <c r="K189" s="204"/>
      <c r="L189" s="187"/>
      <c r="M189" s="204"/>
      <c r="N189" s="204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</row>
    <row r="190" spans="1:43" ht="13.15" hidden="1" customHeight="1" x14ac:dyDescent="0.2">
      <c r="A190" s="136">
        <v>184</v>
      </c>
      <c r="B190" s="138" t="s">
        <v>340</v>
      </c>
      <c r="C190" s="138" t="s">
        <v>743</v>
      </c>
      <c r="D190" s="156">
        <f t="shared" si="2"/>
        <v>0</v>
      </c>
      <c r="E190" s="157"/>
      <c r="F190" s="157"/>
      <c r="G190" s="157"/>
      <c r="H190" s="157"/>
      <c r="I190" s="157"/>
      <c r="J190" s="182"/>
      <c r="K190" s="204"/>
      <c r="L190" s="187"/>
      <c r="M190" s="204"/>
      <c r="N190" s="204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</row>
    <row r="191" spans="1:43" ht="13.15" hidden="1" customHeight="1" x14ac:dyDescent="0.2">
      <c r="A191" s="136">
        <v>185</v>
      </c>
      <c r="B191" s="138" t="s">
        <v>341</v>
      </c>
      <c r="C191" s="138">
        <v>252</v>
      </c>
      <c r="D191" s="156">
        <f t="shared" si="2"/>
        <v>0</v>
      </c>
      <c r="E191" s="157"/>
      <c r="F191" s="157"/>
      <c r="G191" s="157"/>
      <c r="H191" s="157"/>
      <c r="I191" s="157"/>
      <c r="J191" s="182"/>
      <c r="K191" s="204"/>
      <c r="L191" s="187"/>
      <c r="M191" s="204"/>
      <c r="N191" s="204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</row>
    <row r="192" spans="1:43" ht="13.15" hidden="1" customHeight="1" x14ac:dyDescent="0.2">
      <c r="A192" s="136">
        <v>186</v>
      </c>
      <c r="B192" s="138" t="s">
        <v>342</v>
      </c>
      <c r="C192" s="138">
        <v>253</v>
      </c>
      <c r="D192" s="156">
        <f t="shared" si="2"/>
        <v>0</v>
      </c>
      <c r="E192" s="157"/>
      <c r="F192" s="157"/>
      <c r="G192" s="157"/>
      <c r="H192" s="157"/>
      <c r="I192" s="157"/>
      <c r="J192" s="182"/>
      <c r="K192" s="204"/>
      <c r="L192" s="187"/>
      <c r="M192" s="204"/>
      <c r="N192" s="204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</row>
    <row r="193" spans="1:43" ht="13.15" customHeight="1" x14ac:dyDescent="0.2">
      <c r="A193" s="136">
        <v>187</v>
      </c>
      <c r="B193" s="138" t="s">
        <v>343</v>
      </c>
      <c r="C193" s="138">
        <v>254</v>
      </c>
      <c r="D193" s="156">
        <f t="shared" si="2"/>
        <v>1</v>
      </c>
      <c r="E193" s="157">
        <v>1</v>
      </c>
      <c r="F193" s="157"/>
      <c r="G193" s="157"/>
      <c r="H193" s="157"/>
      <c r="I193" s="157"/>
      <c r="J193" s="182"/>
      <c r="K193" s="204"/>
      <c r="L193" s="187"/>
      <c r="M193" s="204"/>
      <c r="N193" s="204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</row>
    <row r="194" spans="1:43" ht="13.15" customHeight="1" x14ac:dyDescent="0.2">
      <c r="A194" s="136">
        <v>188</v>
      </c>
      <c r="B194" s="137" t="s">
        <v>2376</v>
      </c>
      <c r="C194" s="137" t="s">
        <v>747</v>
      </c>
      <c r="D194" s="156">
        <f t="shared" si="2"/>
        <v>14</v>
      </c>
      <c r="E194" s="157">
        <v>4</v>
      </c>
      <c r="F194" s="157">
        <v>5</v>
      </c>
      <c r="G194" s="157">
        <v>2</v>
      </c>
      <c r="H194" s="157"/>
      <c r="I194" s="157"/>
      <c r="J194" s="182">
        <v>5</v>
      </c>
      <c r="K194" s="204"/>
      <c r="L194" s="187">
        <v>1</v>
      </c>
      <c r="M194" s="204"/>
      <c r="N194" s="204">
        <v>1</v>
      </c>
      <c r="O194" s="157"/>
      <c r="P194" s="157"/>
      <c r="Q194" s="157">
        <v>3</v>
      </c>
      <c r="R194" s="157"/>
      <c r="S194" s="157">
        <v>2</v>
      </c>
      <c r="T194" s="157"/>
      <c r="U194" s="157">
        <v>1</v>
      </c>
      <c r="V194" s="157"/>
      <c r="W194" s="157"/>
      <c r="X194" s="157"/>
      <c r="Y194" s="157">
        <v>1</v>
      </c>
      <c r="Z194" s="157"/>
      <c r="AA194" s="157"/>
      <c r="AB194" s="157"/>
      <c r="AC194" s="157"/>
      <c r="AD194" s="157">
        <v>1</v>
      </c>
      <c r="AE194" s="157">
        <v>1</v>
      </c>
      <c r="AF194" s="157"/>
      <c r="AG194" s="157"/>
      <c r="AH194" s="157"/>
      <c r="AI194" s="157"/>
      <c r="AJ194" s="157"/>
      <c r="AK194" s="157"/>
      <c r="AL194" s="157"/>
      <c r="AM194" s="157">
        <v>2</v>
      </c>
      <c r="AN194" s="157"/>
      <c r="AO194" s="157">
        <v>1</v>
      </c>
      <c r="AP194" s="157"/>
      <c r="AQ194" s="157">
        <v>1</v>
      </c>
    </row>
    <row r="195" spans="1:43" ht="13.15" hidden="1" customHeight="1" x14ac:dyDescent="0.2">
      <c r="A195" s="136">
        <v>189</v>
      </c>
      <c r="B195" s="138" t="s">
        <v>2348</v>
      </c>
      <c r="C195" s="138">
        <v>255</v>
      </c>
      <c r="D195" s="156">
        <f t="shared" si="2"/>
        <v>0</v>
      </c>
      <c r="E195" s="157"/>
      <c r="F195" s="157"/>
      <c r="G195" s="157"/>
      <c r="H195" s="157"/>
      <c r="I195" s="157"/>
      <c r="J195" s="182"/>
      <c r="K195" s="204"/>
      <c r="L195" s="187"/>
      <c r="M195" s="204"/>
      <c r="N195" s="204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</row>
    <row r="196" spans="1:43" ht="13.15" hidden="1" customHeight="1" x14ac:dyDescent="0.2">
      <c r="A196" s="136">
        <v>190</v>
      </c>
      <c r="B196" s="138" t="s">
        <v>2355</v>
      </c>
      <c r="C196" s="138" t="s">
        <v>2352</v>
      </c>
      <c r="D196" s="156">
        <f t="shared" si="2"/>
        <v>0</v>
      </c>
      <c r="E196" s="157"/>
      <c r="F196" s="157"/>
      <c r="G196" s="157"/>
      <c r="H196" s="157"/>
      <c r="I196" s="157"/>
      <c r="J196" s="182"/>
      <c r="K196" s="204"/>
      <c r="L196" s="187"/>
      <c r="M196" s="204"/>
      <c r="N196" s="204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</row>
    <row r="197" spans="1:43" ht="13.15" hidden="1" customHeight="1" x14ac:dyDescent="0.2">
      <c r="A197" s="136">
        <v>191</v>
      </c>
      <c r="B197" s="138" t="s">
        <v>2356</v>
      </c>
      <c r="C197" s="138" t="s">
        <v>2353</v>
      </c>
      <c r="D197" s="156">
        <f t="shared" si="2"/>
        <v>0</v>
      </c>
      <c r="E197" s="157"/>
      <c r="F197" s="157"/>
      <c r="G197" s="157"/>
      <c r="H197" s="157"/>
      <c r="I197" s="157"/>
      <c r="J197" s="182"/>
      <c r="K197" s="204"/>
      <c r="L197" s="187"/>
      <c r="M197" s="204"/>
      <c r="N197" s="204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</row>
    <row r="198" spans="1:43" ht="13.15" hidden="1" customHeight="1" x14ac:dyDescent="0.2">
      <c r="A198" s="136">
        <v>192</v>
      </c>
      <c r="B198" s="138" t="s">
        <v>2357</v>
      </c>
      <c r="C198" s="138" t="s">
        <v>2354</v>
      </c>
      <c r="D198" s="156">
        <f t="shared" si="2"/>
        <v>0</v>
      </c>
      <c r="E198" s="157"/>
      <c r="F198" s="157"/>
      <c r="G198" s="157"/>
      <c r="H198" s="157"/>
      <c r="I198" s="157"/>
      <c r="J198" s="182"/>
      <c r="K198" s="204"/>
      <c r="L198" s="187"/>
      <c r="M198" s="204"/>
      <c r="N198" s="204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</row>
    <row r="199" spans="1:43" ht="13.15" hidden="1" customHeight="1" x14ac:dyDescent="0.2">
      <c r="A199" s="136">
        <v>193</v>
      </c>
      <c r="B199" s="138" t="s">
        <v>344</v>
      </c>
      <c r="C199" s="138">
        <v>256</v>
      </c>
      <c r="D199" s="156">
        <f t="shared" ref="D199:D262" si="3">E199+F199+J199</f>
        <v>0</v>
      </c>
      <c r="E199" s="157"/>
      <c r="F199" s="157"/>
      <c r="G199" s="157"/>
      <c r="H199" s="157"/>
      <c r="I199" s="157"/>
      <c r="J199" s="182"/>
      <c r="K199" s="204"/>
      <c r="L199" s="187"/>
      <c r="M199" s="204"/>
      <c r="N199" s="204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</row>
    <row r="200" spans="1:43" ht="13.15" hidden="1" customHeight="1" x14ac:dyDescent="0.2">
      <c r="A200" s="136">
        <v>194</v>
      </c>
      <c r="B200" s="138" t="s">
        <v>345</v>
      </c>
      <c r="C200" s="138" t="s">
        <v>750</v>
      </c>
      <c r="D200" s="156">
        <f t="shared" si="3"/>
        <v>0</v>
      </c>
      <c r="E200" s="157"/>
      <c r="F200" s="157"/>
      <c r="G200" s="157"/>
      <c r="H200" s="157"/>
      <c r="I200" s="157"/>
      <c r="J200" s="182"/>
      <c r="K200" s="204"/>
      <c r="L200" s="187"/>
      <c r="M200" s="204"/>
      <c r="N200" s="204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</row>
    <row r="201" spans="1:43" ht="13.15" hidden="1" customHeight="1" x14ac:dyDescent="0.2">
      <c r="A201" s="136">
        <v>195</v>
      </c>
      <c r="B201" s="138" t="s">
        <v>346</v>
      </c>
      <c r="C201" s="138">
        <v>258</v>
      </c>
      <c r="D201" s="156">
        <f t="shared" si="3"/>
        <v>0</v>
      </c>
      <c r="E201" s="157"/>
      <c r="F201" s="157"/>
      <c r="G201" s="157"/>
      <c r="H201" s="157"/>
      <c r="I201" s="157"/>
      <c r="J201" s="182"/>
      <c r="K201" s="204"/>
      <c r="L201" s="187"/>
      <c r="M201" s="204"/>
      <c r="N201" s="204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</row>
    <row r="202" spans="1:43" ht="13.15" hidden="1" customHeight="1" x14ac:dyDescent="0.2">
      <c r="A202" s="136">
        <v>196</v>
      </c>
      <c r="B202" s="138" t="s">
        <v>347</v>
      </c>
      <c r="C202" s="138" t="s">
        <v>752</v>
      </c>
      <c r="D202" s="156">
        <f t="shared" si="3"/>
        <v>0</v>
      </c>
      <c r="E202" s="157"/>
      <c r="F202" s="157"/>
      <c r="G202" s="157"/>
      <c r="H202" s="157"/>
      <c r="I202" s="157"/>
      <c r="J202" s="182"/>
      <c r="K202" s="204"/>
      <c r="L202" s="187"/>
      <c r="M202" s="204"/>
      <c r="N202" s="204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</row>
    <row r="203" spans="1:43" ht="13.15" hidden="1" customHeight="1" x14ac:dyDescent="0.2">
      <c r="A203" s="136">
        <v>197</v>
      </c>
      <c r="B203" s="138" t="s">
        <v>348</v>
      </c>
      <c r="C203" s="138" t="s">
        <v>753</v>
      </c>
      <c r="D203" s="156">
        <f t="shared" si="3"/>
        <v>0</v>
      </c>
      <c r="E203" s="157"/>
      <c r="F203" s="157"/>
      <c r="G203" s="157"/>
      <c r="H203" s="157"/>
      <c r="I203" s="157"/>
      <c r="J203" s="182"/>
      <c r="K203" s="204"/>
      <c r="L203" s="187"/>
      <c r="M203" s="204"/>
      <c r="N203" s="204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</row>
    <row r="204" spans="1:43" ht="13.15" customHeight="1" x14ac:dyDescent="0.2">
      <c r="A204" s="136">
        <v>198</v>
      </c>
      <c r="B204" s="138" t="s">
        <v>349</v>
      </c>
      <c r="C204" s="138" t="s">
        <v>754</v>
      </c>
      <c r="D204" s="156">
        <f t="shared" si="3"/>
        <v>1</v>
      </c>
      <c r="E204" s="157"/>
      <c r="F204" s="157"/>
      <c r="G204" s="157"/>
      <c r="H204" s="157"/>
      <c r="I204" s="157"/>
      <c r="J204" s="182">
        <v>1</v>
      </c>
      <c r="K204" s="204"/>
      <c r="L204" s="187">
        <v>1</v>
      </c>
      <c r="M204" s="204"/>
      <c r="N204" s="204">
        <v>1</v>
      </c>
      <c r="O204" s="157"/>
      <c r="P204" s="157"/>
      <c r="Q204" s="157">
        <v>1</v>
      </c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</row>
    <row r="205" spans="1:43" ht="13.15" hidden="1" customHeight="1" x14ac:dyDescent="0.2">
      <c r="A205" s="136">
        <v>199</v>
      </c>
      <c r="B205" s="138" t="s">
        <v>350</v>
      </c>
      <c r="C205" s="138" t="s">
        <v>755</v>
      </c>
      <c r="D205" s="156">
        <f t="shared" si="3"/>
        <v>0</v>
      </c>
      <c r="E205" s="157"/>
      <c r="F205" s="157"/>
      <c r="G205" s="157"/>
      <c r="H205" s="157"/>
      <c r="I205" s="157"/>
      <c r="J205" s="182"/>
      <c r="K205" s="204"/>
      <c r="L205" s="187"/>
      <c r="M205" s="204"/>
      <c r="N205" s="204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</row>
    <row r="206" spans="1:43" ht="13.15" hidden="1" customHeight="1" x14ac:dyDescent="0.2">
      <c r="A206" s="136">
        <v>200</v>
      </c>
      <c r="B206" s="138" t="s">
        <v>351</v>
      </c>
      <c r="C206" s="138" t="s">
        <v>756</v>
      </c>
      <c r="D206" s="156">
        <f t="shared" si="3"/>
        <v>0</v>
      </c>
      <c r="E206" s="157"/>
      <c r="F206" s="157"/>
      <c r="G206" s="157"/>
      <c r="H206" s="157"/>
      <c r="I206" s="157"/>
      <c r="J206" s="182"/>
      <c r="K206" s="204"/>
      <c r="L206" s="187"/>
      <c r="M206" s="204"/>
      <c r="N206" s="204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</row>
    <row r="207" spans="1:43" ht="13.15" customHeight="1" x14ac:dyDescent="0.2">
      <c r="A207" s="136">
        <v>201</v>
      </c>
      <c r="B207" s="138" t="s">
        <v>352</v>
      </c>
      <c r="C207" s="138" t="s">
        <v>757</v>
      </c>
      <c r="D207" s="156">
        <f t="shared" si="3"/>
        <v>1</v>
      </c>
      <c r="E207" s="157"/>
      <c r="F207" s="157"/>
      <c r="G207" s="157"/>
      <c r="H207" s="157"/>
      <c r="I207" s="157"/>
      <c r="J207" s="182">
        <v>1</v>
      </c>
      <c r="K207" s="204"/>
      <c r="L207" s="187"/>
      <c r="M207" s="204"/>
      <c r="N207" s="204"/>
      <c r="O207" s="157"/>
      <c r="P207" s="157"/>
      <c r="Q207" s="157"/>
      <c r="R207" s="157"/>
      <c r="S207" s="157">
        <v>1</v>
      </c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>
        <v>1</v>
      </c>
      <c r="AN207" s="157"/>
      <c r="AO207" s="157">
        <v>1</v>
      </c>
      <c r="AP207" s="157"/>
      <c r="AQ207" s="157"/>
    </row>
    <row r="208" spans="1:43" ht="13.15" customHeight="1" x14ac:dyDescent="0.2">
      <c r="A208" s="136">
        <v>202</v>
      </c>
      <c r="B208" s="138" t="s">
        <v>353</v>
      </c>
      <c r="C208" s="138" t="s">
        <v>758</v>
      </c>
      <c r="D208" s="156">
        <f t="shared" si="3"/>
        <v>1</v>
      </c>
      <c r="E208" s="157">
        <v>1</v>
      </c>
      <c r="F208" s="157"/>
      <c r="G208" s="157"/>
      <c r="H208" s="157"/>
      <c r="I208" s="157"/>
      <c r="J208" s="182"/>
      <c r="K208" s="204"/>
      <c r="L208" s="187"/>
      <c r="M208" s="204"/>
      <c r="N208" s="204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</row>
    <row r="209" spans="1:43" ht="13.15" hidden="1" customHeight="1" x14ac:dyDescent="0.2">
      <c r="A209" s="136">
        <v>203</v>
      </c>
      <c r="B209" s="138" t="s">
        <v>354</v>
      </c>
      <c r="C209" s="138" t="s">
        <v>759</v>
      </c>
      <c r="D209" s="156">
        <f t="shared" si="3"/>
        <v>0</v>
      </c>
      <c r="E209" s="157"/>
      <c r="F209" s="157"/>
      <c r="G209" s="157"/>
      <c r="H209" s="157"/>
      <c r="I209" s="157"/>
      <c r="J209" s="182"/>
      <c r="K209" s="204"/>
      <c r="L209" s="187"/>
      <c r="M209" s="204"/>
      <c r="N209" s="204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</row>
    <row r="210" spans="1:43" ht="13.15" hidden="1" customHeight="1" x14ac:dyDescent="0.2">
      <c r="A210" s="136">
        <v>204</v>
      </c>
      <c r="B210" s="138" t="s">
        <v>355</v>
      </c>
      <c r="C210" s="138" t="s">
        <v>760</v>
      </c>
      <c r="D210" s="156">
        <f t="shared" si="3"/>
        <v>0</v>
      </c>
      <c r="E210" s="157"/>
      <c r="F210" s="157"/>
      <c r="G210" s="157"/>
      <c r="H210" s="157"/>
      <c r="I210" s="157"/>
      <c r="J210" s="182"/>
      <c r="K210" s="204"/>
      <c r="L210" s="187"/>
      <c r="M210" s="204"/>
      <c r="N210" s="204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</row>
    <row r="211" spans="1:43" ht="13.15" customHeight="1" x14ac:dyDescent="0.2">
      <c r="A211" s="136">
        <v>205</v>
      </c>
      <c r="B211" s="138" t="s">
        <v>356</v>
      </c>
      <c r="C211" s="138">
        <v>263</v>
      </c>
      <c r="D211" s="156">
        <f t="shared" si="3"/>
        <v>11</v>
      </c>
      <c r="E211" s="157">
        <v>3</v>
      </c>
      <c r="F211" s="157">
        <v>5</v>
      </c>
      <c r="G211" s="157">
        <v>2</v>
      </c>
      <c r="H211" s="157"/>
      <c r="I211" s="157"/>
      <c r="J211" s="182">
        <v>3</v>
      </c>
      <c r="K211" s="204"/>
      <c r="L211" s="187"/>
      <c r="M211" s="204"/>
      <c r="N211" s="204"/>
      <c r="O211" s="157"/>
      <c r="P211" s="157"/>
      <c r="Q211" s="157">
        <v>2</v>
      </c>
      <c r="R211" s="157"/>
      <c r="S211" s="157">
        <v>1</v>
      </c>
      <c r="T211" s="157"/>
      <c r="U211" s="157">
        <v>1</v>
      </c>
      <c r="V211" s="157"/>
      <c r="W211" s="157"/>
      <c r="X211" s="157"/>
      <c r="Y211" s="157">
        <v>1</v>
      </c>
      <c r="Z211" s="157"/>
      <c r="AA211" s="157"/>
      <c r="AB211" s="157"/>
      <c r="AC211" s="157"/>
      <c r="AD211" s="157">
        <v>1</v>
      </c>
      <c r="AE211" s="157">
        <v>1</v>
      </c>
      <c r="AF211" s="157"/>
      <c r="AG211" s="157"/>
      <c r="AH211" s="157"/>
      <c r="AI211" s="157"/>
      <c r="AJ211" s="157"/>
      <c r="AK211" s="157"/>
      <c r="AL211" s="157"/>
      <c r="AM211" s="157">
        <v>1</v>
      </c>
      <c r="AN211" s="157"/>
      <c r="AO211" s="157"/>
      <c r="AP211" s="157"/>
      <c r="AQ211" s="157">
        <v>1</v>
      </c>
    </row>
    <row r="212" spans="1:43" ht="13.15" hidden="1" customHeight="1" x14ac:dyDescent="0.2">
      <c r="A212" s="136">
        <v>206</v>
      </c>
      <c r="B212" s="138" t="s">
        <v>357</v>
      </c>
      <c r="C212" s="138" t="s">
        <v>762</v>
      </c>
      <c r="D212" s="156">
        <f t="shared" si="3"/>
        <v>0</v>
      </c>
      <c r="E212" s="157"/>
      <c r="F212" s="157"/>
      <c r="G212" s="157"/>
      <c r="H212" s="157"/>
      <c r="I212" s="157"/>
      <c r="J212" s="182"/>
      <c r="K212" s="204"/>
      <c r="L212" s="187"/>
      <c r="M212" s="204"/>
      <c r="N212" s="204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</row>
    <row r="213" spans="1:43" ht="13.15" hidden="1" customHeight="1" x14ac:dyDescent="0.2">
      <c r="A213" s="136">
        <v>207</v>
      </c>
      <c r="B213" s="138" t="s">
        <v>358</v>
      </c>
      <c r="C213" s="138" t="s">
        <v>763</v>
      </c>
      <c r="D213" s="156">
        <f t="shared" si="3"/>
        <v>0</v>
      </c>
      <c r="E213" s="157"/>
      <c r="F213" s="157"/>
      <c r="G213" s="157"/>
      <c r="H213" s="157"/>
      <c r="I213" s="157"/>
      <c r="J213" s="182"/>
      <c r="K213" s="204"/>
      <c r="L213" s="187"/>
      <c r="M213" s="204"/>
      <c r="N213" s="204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</row>
    <row r="214" spans="1:43" ht="13.15" hidden="1" customHeight="1" x14ac:dyDescent="0.2">
      <c r="A214" s="136">
        <v>208</v>
      </c>
      <c r="B214" s="138" t="s">
        <v>359</v>
      </c>
      <c r="C214" s="138" t="s">
        <v>764</v>
      </c>
      <c r="D214" s="156">
        <f t="shared" si="3"/>
        <v>0</v>
      </c>
      <c r="E214" s="157"/>
      <c r="F214" s="157"/>
      <c r="G214" s="157"/>
      <c r="H214" s="157"/>
      <c r="I214" s="157"/>
      <c r="J214" s="182"/>
      <c r="K214" s="204"/>
      <c r="L214" s="187"/>
      <c r="M214" s="204"/>
      <c r="N214" s="204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</row>
    <row r="215" spans="1:43" ht="13.15" hidden="1" customHeight="1" x14ac:dyDescent="0.2">
      <c r="A215" s="136">
        <v>209</v>
      </c>
      <c r="B215" s="138" t="s">
        <v>360</v>
      </c>
      <c r="C215" s="138" t="s">
        <v>765</v>
      </c>
      <c r="D215" s="156">
        <f t="shared" si="3"/>
        <v>0</v>
      </c>
      <c r="E215" s="157"/>
      <c r="F215" s="157"/>
      <c r="G215" s="157"/>
      <c r="H215" s="157"/>
      <c r="I215" s="157"/>
      <c r="J215" s="182"/>
      <c r="K215" s="204"/>
      <c r="L215" s="187"/>
      <c r="M215" s="204"/>
      <c r="N215" s="204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  <c r="AJ215" s="157"/>
      <c r="AK215" s="157"/>
      <c r="AL215" s="157"/>
      <c r="AM215" s="157"/>
      <c r="AN215" s="157"/>
      <c r="AO215" s="157"/>
      <c r="AP215" s="157"/>
      <c r="AQ215" s="157"/>
    </row>
    <row r="216" spans="1:43" ht="13.15" hidden="1" customHeight="1" x14ac:dyDescent="0.2">
      <c r="A216" s="136">
        <v>210</v>
      </c>
      <c r="B216" s="138" t="s">
        <v>361</v>
      </c>
      <c r="C216" s="138" t="s">
        <v>766</v>
      </c>
      <c r="D216" s="156">
        <f t="shared" si="3"/>
        <v>0</v>
      </c>
      <c r="E216" s="157"/>
      <c r="F216" s="157"/>
      <c r="G216" s="157"/>
      <c r="H216" s="157"/>
      <c r="I216" s="157"/>
      <c r="J216" s="182"/>
      <c r="K216" s="204"/>
      <c r="L216" s="187"/>
      <c r="M216" s="204"/>
      <c r="N216" s="204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  <c r="AJ216" s="157"/>
      <c r="AK216" s="157"/>
      <c r="AL216" s="157"/>
      <c r="AM216" s="157"/>
      <c r="AN216" s="157"/>
      <c r="AO216" s="157"/>
      <c r="AP216" s="157"/>
      <c r="AQ216" s="157"/>
    </row>
    <row r="217" spans="1:43" ht="13.15" hidden="1" customHeight="1" x14ac:dyDescent="0.2">
      <c r="A217" s="136">
        <v>211</v>
      </c>
      <c r="B217" s="138" t="s">
        <v>362</v>
      </c>
      <c r="C217" s="138" t="s">
        <v>767</v>
      </c>
      <c r="D217" s="156">
        <f t="shared" si="3"/>
        <v>0</v>
      </c>
      <c r="E217" s="157"/>
      <c r="F217" s="157"/>
      <c r="G217" s="157"/>
      <c r="H217" s="157"/>
      <c r="I217" s="157"/>
      <c r="J217" s="182"/>
      <c r="K217" s="204"/>
      <c r="L217" s="187"/>
      <c r="M217" s="204"/>
      <c r="N217" s="204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</row>
    <row r="218" spans="1:43" ht="13.15" hidden="1" customHeight="1" x14ac:dyDescent="0.2">
      <c r="A218" s="136">
        <v>212</v>
      </c>
      <c r="B218" s="138" t="s">
        <v>363</v>
      </c>
      <c r="C218" s="138" t="s">
        <v>768</v>
      </c>
      <c r="D218" s="156">
        <f t="shared" si="3"/>
        <v>0</v>
      </c>
      <c r="E218" s="157"/>
      <c r="F218" s="157"/>
      <c r="G218" s="157"/>
      <c r="H218" s="157"/>
      <c r="I218" s="157"/>
      <c r="J218" s="182"/>
      <c r="K218" s="204"/>
      <c r="L218" s="187"/>
      <c r="M218" s="204"/>
      <c r="N218" s="204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</row>
    <row r="219" spans="1:43" ht="13.15" hidden="1" customHeight="1" x14ac:dyDescent="0.2">
      <c r="A219" s="136">
        <v>213</v>
      </c>
      <c r="B219" s="138" t="s">
        <v>364</v>
      </c>
      <c r="C219" s="138" t="s">
        <v>769</v>
      </c>
      <c r="D219" s="156">
        <f t="shared" si="3"/>
        <v>0</v>
      </c>
      <c r="E219" s="157"/>
      <c r="F219" s="157"/>
      <c r="G219" s="157"/>
      <c r="H219" s="157"/>
      <c r="I219" s="157"/>
      <c r="J219" s="182"/>
      <c r="K219" s="204"/>
      <c r="L219" s="187"/>
      <c r="M219" s="204"/>
      <c r="N219" s="204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</row>
    <row r="220" spans="1:43" ht="13.15" hidden="1" customHeight="1" x14ac:dyDescent="0.2">
      <c r="A220" s="136">
        <v>214</v>
      </c>
      <c r="B220" s="138" t="s">
        <v>365</v>
      </c>
      <c r="C220" s="138" t="s">
        <v>770</v>
      </c>
      <c r="D220" s="156">
        <f t="shared" si="3"/>
        <v>0</v>
      </c>
      <c r="E220" s="157"/>
      <c r="F220" s="157"/>
      <c r="G220" s="157"/>
      <c r="H220" s="157"/>
      <c r="I220" s="157"/>
      <c r="J220" s="182"/>
      <c r="K220" s="204"/>
      <c r="L220" s="187"/>
      <c r="M220" s="204"/>
      <c r="N220" s="204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</row>
    <row r="221" spans="1:43" ht="13.15" hidden="1" customHeight="1" x14ac:dyDescent="0.2">
      <c r="A221" s="136">
        <v>215</v>
      </c>
      <c r="B221" s="138" t="s">
        <v>2366</v>
      </c>
      <c r="C221" s="138" t="s">
        <v>771</v>
      </c>
      <c r="D221" s="156">
        <f t="shared" si="3"/>
        <v>0</v>
      </c>
      <c r="E221" s="157"/>
      <c r="F221" s="157"/>
      <c r="G221" s="157"/>
      <c r="H221" s="157"/>
      <c r="I221" s="157"/>
      <c r="J221" s="182"/>
      <c r="K221" s="204"/>
      <c r="L221" s="187"/>
      <c r="M221" s="204"/>
      <c r="N221" s="204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</row>
    <row r="222" spans="1:43" ht="13.15" hidden="1" customHeight="1" x14ac:dyDescent="0.2">
      <c r="A222" s="136">
        <v>216</v>
      </c>
      <c r="B222" s="138" t="s">
        <v>366</v>
      </c>
      <c r="C222" s="138" t="s">
        <v>772</v>
      </c>
      <c r="D222" s="156">
        <f t="shared" si="3"/>
        <v>0</v>
      </c>
      <c r="E222" s="157"/>
      <c r="F222" s="157"/>
      <c r="G222" s="157"/>
      <c r="H222" s="157"/>
      <c r="I222" s="157"/>
      <c r="J222" s="182"/>
      <c r="K222" s="204"/>
      <c r="L222" s="187"/>
      <c r="M222" s="204"/>
      <c r="N222" s="204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</row>
    <row r="223" spans="1:43" ht="13.15" customHeight="1" x14ac:dyDescent="0.2">
      <c r="A223" s="136">
        <v>217</v>
      </c>
      <c r="B223" s="137" t="s">
        <v>2377</v>
      </c>
      <c r="C223" s="137" t="s">
        <v>773</v>
      </c>
      <c r="D223" s="156">
        <f t="shared" si="3"/>
        <v>11</v>
      </c>
      <c r="E223" s="157">
        <v>6</v>
      </c>
      <c r="F223" s="157">
        <v>2</v>
      </c>
      <c r="G223" s="157">
        <v>1</v>
      </c>
      <c r="H223" s="157"/>
      <c r="I223" s="157"/>
      <c r="J223" s="182">
        <v>3</v>
      </c>
      <c r="K223" s="204">
        <v>1</v>
      </c>
      <c r="L223" s="187"/>
      <c r="M223" s="204"/>
      <c r="N223" s="204"/>
      <c r="O223" s="157"/>
      <c r="P223" s="157">
        <v>1</v>
      </c>
      <c r="Q223" s="157">
        <v>2</v>
      </c>
      <c r="R223" s="157"/>
      <c r="S223" s="157"/>
      <c r="T223" s="157"/>
      <c r="U223" s="157">
        <v>2</v>
      </c>
      <c r="V223" s="157"/>
      <c r="W223" s="157"/>
      <c r="X223" s="157"/>
      <c r="Y223" s="157">
        <v>1</v>
      </c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>
        <v>1</v>
      </c>
      <c r="AN223" s="157"/>
      <c r="AO223" s="157"/>
      <c r="AP223" s="157">
        <v>1</v>
      </c>
      <c r="AQ223" s="157"/>
    </row>
    <row r="224" spans="1:43" ht="13.15" hidden="1" customHeight="1" x14ac:dyDescent="0.2">
      <c r="A224" s="136">
        <v>218</v>
      </c>
      <c r="B224" s="138" t="s">
        <v>367</v>
      </c>
      <c r="C224" s="138" t="s">
        <v>774</v>
      </c>
      <c r="D224" s="156">
        <f t="shared" si="3"/>
        <v>0</v>
      </c>
      <c r="E224" s="157"/>
      <c r="F224" s="157"/>
      <c r="G224" s="157"/>
      <c r="H224" s="157"/>
      <c r="I224" s="157"/>
      <c r="J224" s="182"/>
      <c r="K224" s="204"/>
      <c r="L224" s="187"/>
      <c r="M224" s="204"/>
      <c r="N224" s="204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  <c r="AJ224" s="157"/>
      <c r="AK224" s="157"/>
      <c r="AL224" s="157"/>
      <c r="AM224" s="157"/>
      <c r="AN224" s="157"/>
      <c r="AO224" s="157"/>
      <c r="AP224" s="157"/>
      <c r="AQ224" s="157"/>
    </row>
    <row r="225" spans="1:43" ht="13.15" customHeight="1" x14ac:dyDescent="0.2">
      <c r="A225" s="136">
        <v>219</v>
      </c>
      <c r="B225" s="138" t="s">
        <v>368</v>
      </c>
      <c r="C225" s="138">
        <v>272</v>
      </c>
      <c r="D225" s="156">
        <f t="shared" si="3"/>
        <v>11</v>
      </c>
      <c r="E225" s="157">
        <v>6</v>
      </c>
      <c r="F225" s="157">
        <v>2</v>
      </c>
      <c r="G225" s="157">
        <v>1</v>
      </c>
      <c r="H225" s="157"/>
      <c r="I225" s="157"/>
      <c r="J225" s="182">
        <v>3</v>
      </c>
      <c r="K225" s="204">
        <v>1</v>
      </c>
      <c r="L225" s="187"/>
      <c r="M225" s="204"/>
      <c r="N225" s="204"/>
      <c r="O225" s="157"/>
      <c r="P225" s="157">
        <v>1</v>
      </c>
      <c r="Q225" s="157">
        <v>2</v>
      </c>
      <c r="R225" s="157"/>
      <c r="S225" s="157"/>
      <c r="T225" s="157"/>
      <c r="U225" s="157">
        <v>2</v>
      </c>
      <c r="V225" s="157"/>
      <c r="W225" s="157"/>
      <c r="X225" s="157"/>
      <c r="Y225" s="157">
        <v>1</v>
      </c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  <c r="AJ225" s="157"/>
      <c r="AK225" s="157"/>
      <c r="AL225" s="157"/>
      <c r="AM225" s="157">
        <v>1</v>
      </c>
      <c r="AN225" s="157"/>
      <c r="AO225" s="157"/>
      <c r="AP225" s="157">
        <v>1</v>
      </c>
      <c r="AQ225" s="157"/>
    </row>
    <row r="226" spans="1:43" ht="13.15" hidden="1" customHeight="1" x14ac:dyDescent="0.2">
      <c r="A226" s="136">
        <v>220</v>
      </c>
      <c r="B226" s="138" t="s">
        <v>369</v>
      </c>
      <c r="C226" s="138" t="s">
        <v>776</v>
      </c>
      <c r="D226" s="156">
        <f t="shared" si="3"/>
        <v>0</v>
      </c>
      <c r="E226" s="157"/>
      <c r="F226" s="157"/>
      <c r="G226" s="157"/>
      <c r="H226" s="157"/>
      <c r="I226" s="157"/>
      <c r="J226" s="182"/>
      <c r="K226" s="204"/>
      <c r="L226" s="187"/>
      <c r="M226" s="204"/>
      <c r="N226" s="204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</row>
    <row r="227" spans="1:43" ht="13.15" hidden="1" customHeight="1" x14ac:dyDescent="0.2">
      <c r="A227" s="136">
        <v>221</v>
      </c>
      <c r="B227" s="138" t="s">
        <v>370</v>
      </c>
      <c r="C227" s="138">
        <v>274</v>
      </c>
      <c r="D227" s="156">
        <f t="shared" si="3"/>
        <v>0</v>
      </c>
      <c r="E227" s="157"/>
      <c r="F227" s="157"/>
      <c r="G227" s="157"/>
      <c r="H227" s="157"/>
      <c r="I227" s="157"/>
      <c r="J227" s="182"/>
      <c r="K227" s="204"/>
      <c r="L227" s="187"/>
      <c r="M227" s="204"/>
      <c r="N227" s="204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  <c r="AJ227" s="157"/>
      <c r="AK227" s="157"/>
      <c r="AL227" s="157"/>
      <c r="AM227" s="157"/>
      <c r="AN227" s="157"/>
      <c r="AO227" s="157"/>
      <c r="AP227" s="157"/>
      <c r="AQ227" s="157"/>
    </row>
    <row r="228" spans="1:43" ht="13.15" hidden="1" customHeight="1" x14ac:dyDescent="0.2">
      <c r="A228" s="136">
        <v>222</v>
      </c>
      <c r="B228" s="138" t="s">
        <v>371</v>
      </c>
      <c r="C228" s="138">
        <v>275</v>
      </c>
      <c r="D228" s="156">
        <f t="shared" si="3"/>
        <v>0</v>
      </c>
      <c r="E228" s="157"/>
      <c r="F228" s="157"/>
      <c r="G228" s="157"/>
      <c r="H228" s="157"/>
      <c r="I228" s="157"/>
      <c r="J228" s="182"/>
      <c r="K228" s="204"/>
      <c r="L228" s="187"/>
      <c r="M228" s="204"/>
      <c r="N228" s="204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</row>
    <row r="229" spans="1:43" ht="13.15" customHeight="1" x14ac:dyDescent="0.2">
      <c r="A229" s="136">
        <v>223</v>
      </c>
      <c r="B229" s="137" t="s">
        <v>2378</v>
      </c>
      <c r="C229" s="137" t="s">
        <v>779</v>
      </c>
      <c r="D229" s="156">
        <f t="shared" si="3"/>
        <v>47</v>
      </c>
      <c r="E229" s="157">
        <v>23</v>
      </c>
      <c r="F229" s="157">
        <v>8</v>
      </c>
      <c r="G229" s="157">
        <v>4</v>
      </c>
      <c r="H229" s="157"/>
      <c r="I229" s="157">
        <v>2</v>
      </c>
      <c r="J229" s="182">
        <v>16</v>
      </c>
      <c r="K229" s="204"/>
      <c r="L229" s="187"/>
      <c r="M229" s="204"/>
      <c r="N229" s="204"/>
      <c r="O229" s="157"/>
      <c r="P229" s="157"/>
      <c r="Q229" s="157">
        <v>3</v>
      </c>
      <c r="R229" s="157"/>
      <c r="S229" s="157">
        <v>4</v>
      </c>
      <c r="T229" s="157">
        <v>7</v>
      </c>
      <c r="U229" s="157">
        <v>3</v>
      </c>
      <c r="V229" s="157"/>
      <c r="W229" s="157"/>
      <c r="X229" s="157"/>
      <c r="Y229" s="157"/>
      <c r="Z229" s="157"/>
      <c r="AA229" s="157"/>
      <c r="AB229" s="157"/>
      <c r="AC229" s="157"/>
      <c r="AD229" s="157">
        <v>2</v>
      </c>
      <c r="AE229" s="157"/>
      <c r="AF229" s="157"/>
      <c r="AG229" s="157">
        <v>1</v>
      </c>
      <c r="AH229" s="157"/>
      <c r="AI229" s="157"/>
      <c r="AJ229" s="157"/>
      <c r="AK229" s="157">
        <v>1</v>
      </c>
      <c r="AL229" s="157"/>
      <c r="AM229" s="157">
        <v>11</v>
      </c>
      <c r="AN229" s="157"/>
      <c r="AO229" s="157">
        <v>5</v>
      </c>
      <c r="AP229" s="157"/>
      <c r="AQ229" s="157">
        <v>6</v>
      </c>
    </row>
    <row r="230" spans="1:43" ht="13.15" hidden="1" customHeight="1" x14ac:dyDescent="0.2">
      <c r="A230" s="136">
        <v>224</v>
      </c>
      <c r="B230" s="138" t="s">
        <v>372</v>
      </c>
      <c r="C230" s="138" t="s">
        <v>780</v>
      </c>
      <c r="D230" s="156">
        <f t="shared" si="3"/>
        <v>0</v>
      </c>
      <c r="E230" s="157"/>
      <c r="F230" s="157"/>
      <c r="G230" s="157"/>
      <c r="H230" s="157"/>
      <c r="I230" s="157"/>
      <c r="J230" s="182"/>
      <c r="K230" s="204"/>
      <c r="L230" s="187"/>
      <c r="M230" s="204"/>
      <c r="N230" s="204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</row>
    <row r="231" spans="1:43" ht="13.15" hidden="1" customHeight="1" x14ac:dyDescent="0.2">
      <c r="A231" s="136">
        <v>225</v>
      </c>
      <c r="B231" s="138" t="s">
        <v>373</v>
      </c>
      <c r="C231" s="138" t="s">
        <v>781</v>
      </c>
      <c r="D231" s="156">
        <f t="shared" si="3"/>
        <v>0</v>
      </c>
      <c r="E231" s="157"/>
      <c r="F231" s="157"/>
      <c r="G231" s="157"/>
      <c r="H231" s="157"/>
      <c r="I231" s="157"/>
      <c r="J231" s="182"/>
      <c r="K231" s="204"/>
      <c r="L231" s="187"/>
      <c r="M231" s="204"/>
      <c r="N231" s="204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</row>
    <row r="232" spans="1:43" ht="13.15" hidden="1" customHeight="1" x14ac:dyDescent="0.2">
      <c r="A232" s="136">
        <v>226</v>
      </c>
      <c r="B232" s="138" t="s">
        <v>374</v>
      </c>
      <c r="C232" s="138" t="s">
        <v>782</v>
      </c>
      <c r="D232" s="156">
        <f t="shared" si="3"/>
        <v>0</v>
      </c>
      <c r="E232" s="157"/>
      <c r="F232" s="157"/>
      <c r="G232" s="157"/>
      <c r="H232" s="157"/>
      <c r="I232" s="157"/>
      <c r="J232" s="182"/>
      <c r="K232" s="204"/>
      <c r="L232" s="187"/>
      <c r="M232" s="204"/>
      <c r="N232" s="204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</row>
    <row r="233" spans="1:43" ht="13.15" hidden="1" customHeight="1" x14ac:dyDescent="0.2">
      <c r="A233" s="136">
        <v>227</v>
      </c>
      <c r="B233" s="138" t="s">
        <v>375</v>
      </c>
      <c r="C233" s="138" t="s">
        <v>783</v>
      </c>
      <c r="D233" s="156">
        <f t="shared" si="3"/>
        <v>0</v>
      </c>
      <c r="E233" s="157"/>
      <c r="F233" s="157"/>
      <c r="G233" s="157"/>
      <c r="H233" s="157"/>
      <c r="I233" s="157"/>
      <c r="J233" s="182"/>
      <c r="K233" s="204"/>
      <c r="L233" s="187"/>
      <c r="M233" s="204"/>
      <c r="N233" s="204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</row>
    <row r="234" spans="1:43" ht="13.15" hidden="1" customHeight="1" x14ac:dyDescent="0.2">
      <c r="A234" s="136">
        <v>228</v>
      </c>
      <c r="B234" s="138" t="s">
        <v>376</v>
      </c>
      <c r="C234" s="138" t="s">
        <v>784</v>
      </c>
      <c r="D234" s="156">
        <f t="shared" si="3"/>
        <v>0</v>
      </c>
      <c r="E234" s="157"/>
      <c r="F234" s="157"/>
      <c r="G234" s="157"/>
      <c r="H234" s="157"/>
      <c r="I234" s="157"/>
      <c r="J234" s="182"/>
      <c r="K234" s="204"/>
      <c r="L234" s="187"/>
      <c r="M234" s="204"/>
      <c r="N234" s="204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</row>
    <row r="235" spans="1:43" ht="13.15" hidden="1" customHeight="1" x14ac:dyDescent="0.2">
      <c r="A235" s="136">
        <v>229</v>
      </c>
      <c r="B235" s="138" t="s">
        <v>377</v>
      </c>
      <c r="C235" s="138" t="s">
        <v>785</v>
      </c>
      <c r="D235" s="156">
        <f t="shared" si="3"/>
        <v>0</v>
      </c>
      <c r="E235" s="157"/>
      <c r="F235" s="157"/>
      <c r="G235" s="157"/>
      <c r="H235" s="157"/>
      <c r="I235" s="157"/>
      <c r="J235" s="182"/>
      <c r="K235" s="204"/>
      <c r="L235" s="187"/>
      <c r="M235" s="204"/>
      <c r="N235" s="204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  <c r="AD235" s="157"/>
      <c r="AE235" s="157"/>
      <c r="AF235" s="157"/>
      <c r="AG235" s="157"/>
      <c r="AH235" s="157"/>
      <c r="AI235" s="157"/>
      <c r="AJ235" s="157"/>
      <c r="AK235" s="157"/>
      <c r="AL235" s="157"/>
      <c r="AM235" s="157"/>
      <c r="AN235" s="157"/>
      <c r="AO235" s="157"/>
      <c r="AP235" s="157"/>
      <c r="AQ235" s="157"/>
    </row>
    <row r="236" spans="1:43" ht="13.15" hidden="1" customHeight="1" x14ac:dyDescent="0.2">
      <c r="A236" s="136">
        <v>230</v>
      </c>
      <c r="B236" s="138" t="s">
        <v>378</v>
      </c>
      <c r="C236" s="138" t="s">
        <v>786</v>
      </c>
      <c r="D236" s="156">
        <f t="shared" si="3"/>
        <v>0</v>
      </c>
      <c r="E236" s="157"/>
      <c r="F236" s="157"/>
      <c r="G236" s="157"/>
      <c r="H236" s="157"/>
      <c r="I236" s="157"/>
      <c r="J236" s="182"/>
      <c r="K236" s="204"/>
      <c r="L236" s="187"/>
      <c r="M236" s="204"/>
      <c r="N236" s="204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  <c r="AA236" s="157"/>
      <c r="AB236" s="157"/>
      <c r="AC236" s="157"/>
      <c r="AD236" s="157"/>
      <c r="AE236" s="157"/>
      <c r="AF236" s="157"/>
      <c r="AG236" s="157"/>
      <c r="AH236" s="157"/>
      <c r="AI236" s="157"/>
      <c r="AJ236" s="157"/>
      <c r="AK236" s="157"/>
      <c r="AL236" s="157"/>
      <c r="AM236" s="157"/>
      <c r="AN236" s="157"/>
      <c r="AO236" s="157"/>
      <c r="AP236" s="157"/>
      <c r="AQ236" s="157"/>
    </row>
    <row r="237" spans="1:43" ht="13.15" hidden="1" customHeight="1" x14ac:dyDescent="0.2">
      <c r="A237" s="136">
        <v>231</v>
      </c>
      <c r="B237" s="138" t="s">
        <v>379</v>
      </c>
      <c r="C237" s="138" t="s">
        <v>787</v>
      </c>
      <c r="D237" s="156">
        <f t="shared" si="3"/>
        <v>0</v>
      </c>
      <c r="E237" s="157"/>
      <c r="F237" s="157"/>
      <c r="G237" s="157"/>
      <c r="H237" s="157"/>
      <c r="I237" s="157"/>
      <c r="J237" s="182"/>
      <c r="K237" s="204"/>
      <c r="L237" s="187"/>
      <c r="M237" s="204"/>
      <c r="N237" s="204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</row>
    <row r="238" spans="1:43" ht="13.15" hidden="1" customHeight="1" x14ac:dyDescent="0.2">
      <c r="A238" s="136">
        <v>232</v>
      </c>
      <c r="B238" s="138" t="s">
        <v>380</v>
      </c>
      <c r="C238" s="138" t="s">
        <v>788</v>
      </c>
      <c r="D238" s="156">
        <f t="shared" si="3"/>
        <v>0</v>
      </c>
      <c r="E238" s="157"/>
      <c r="F238" s="157"/>
      <c r="G238" s="157"/>
      <c r="H238" s="157"/>
      <c r="I238" s="157"/>
      <c r="J238" s="182"/>
      <c r="K238" s="204"/>
      <c r="L238" s="187"/>
      <c r="M238" s="204"/>
      <c r="N238" s="204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</row>
    <row r="239" spans="1:43" ht="13.15" hidden="1" customHeight="1" x14ac:dyDescent="0.2">
      <c r="A239" s="136">
        <v>233</v>
      </c>
      <c r="B239" s="138" t="s">
        <v>381</v>
      </c>
      <c r="C239" s="138">
        <v>284</v>
      </c>
      <c r="D239" s="156">
        <f t="shared" si="3"/>
        <v>0</v>
      </c>
      <c r="E239" s="157"/>
      <c r="F239" s="157"/>
      <c r="G239" s="157"/>
      <c r="H239" s="157"/>
      <c r="I239" s="157"/>
      <c r="J239" s="182"/>
      <c r="K239" s="204"/>
      <c r="L239" s="187"/>
      <c r="M239" s="204"/>
      <c r="N239" s="204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</row>
    <row r="240" spans="1:43" ht="13.15" hidden="1" customHeight="1" x14ac:dyDescent="0.2">
      <c r="A240" s="136">
        <v>234</v>
      </c>
      <c r="B240" s="138" t="s">
        <v>382</v>
      </c>
      <c r="C240" s="138" t="s">
        <v>790</v>
      </c>
      <c r="D240" s="156">
        <f t="shared" si="3"/>
        <v>0</v>
      </c>
      <c r="E240" s="157"/>
      <c r="F240" s="157"/>
      <c r="G240" s="157"/>
      <c r="H240" s="157"/>
      <c r="I240" s="157"/>
      <c r="J240" s="182"/>
      <c r="K240" s="204"/>
      <c r="L240" s="187"/>
      <c r="M240" s="204"/>
      <c r="N240" s="204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</row>
    <row r="241" spans="1:43" ht="13.15" customHeight="1" x14ac:dyDescent="0.2">
      <c r="A241" s="136">
        <v>235</v>
      </c>
      <c r="B241" s="138" t="s">
        <v>383</v>
      </c>
      <c r="C241" s="138" t="s">
        <v>791</v>
      </c>
      <c r="D241" s="156">
        <f t="shared" si="3"/>
        <v>36</v>
      </c>
      <c r="E241" s="157">
        <v>17</v>
      </c>
      <c r="F241" s="157">
        <v>5</v>
      </c>
      <c r="G241" s="157">
        <v>1</v>
      </c>
      <c r="H241" s="157"/>
      <c r="I241" s="157">
        <v>2</v>
      </c>
      <c r="J241" s="182">
        <v>14</v>
      </c>
      <c r="K241" s="204"/>
      <c r="L241" s="187"/>
      <c r="M241" s="204"/>
      <c r="N241" s="204"/>
      <c r="O241" s="157"/>
      <c r="P241" s="157"/>
      <c r="Q241" s="157">
        <v>2</v>
      </c>
      <c r="R241" s="157"/>
      <c r="S241" s="157">
        <v>4</v>
      </c>
      <c r="T241" s="157">
        <v>7</v>
      </c>
      <c r="U241" s="157">
        <v>2</v>
      </c>
      <c r="V241" s="157"/>
      <c r="W241" s="157"/>
      <c r="X241" s="157"/>
      <c r="Y241" s="157"/>
      <c r="Z241" s="157"/>
      <c r="AA241" s="157"/>
      <c r="AB241" s="157"/>
      <c r="AC241" s="157"/>
      <c r="AD241" s="157">
        <v>1</v>
      </c>
      <c r="AE241" s="157"/>
      <c r="AF241" s="157"/>
      <c r="AG241" s="157"/>
      <c r="AH241" s="157"/>
      <c r="AI241" s="157"/>
      <c r="AJ241" s="157"/>
      <c r="AK241" s="157">
        <v>1</v>
      </c>
      <c r="AL241" s="157"/>
      <c r="AM241" s="157">
        <v>11</v>
      </c>
      <c r="AN241" s="157"/>
      <c r="AO241" s="157">
        <v>5</v>
      </c>
      <c r="AP241" s="157"/>
      <c r="AQ241" s="157">
        <v>6</v>
      </c>
    </row>
    <row r="242" spans="1:43" ht="13.15" customHeight="1" x14ac:dyDescent="0.2">
      <c r="A242" s="136">
        <v>236</v>
      </c>
      <c r="B242" s="138" t="s">
        <v>2349</v>
      </c>
      <c r="C242" s="138" t="s">
        <v>2327</v>
      </c>
      <c r="D242" s="156">
        <f t="shared" si="3"/>
        <v>1</v>
      </c>
      <c r="E242" s="157">
        <v>1</v>
      </c>
      <c r="F242" s="157"/>
      <c r="G242" s="157"/>
      <c r="H242" s="157"/>
      <c r="I242" s="157"/>
      <c r="J242" s="182"/>
      <c r="K242" s="204"/>
      <c r="L242" s="187"/>
      <c r="M242" s="204"/>
      <c r="N242" s="204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</row>
    <row r="243" spans="1:43" ht="13.15" hidden="1" customHeight="1" x14ac:dyDescent="0.2">
      <c r="A243" s="136">
        <v>237</v>
      </c>
      <c r="B243" s="138" t="s">
        <v>384</v>
      </c>
      <c r="C243" s="138">
        <v>287</v>
      </c>
      <c r="D243" s="156">
        <f t="shared" si="3"/>
        <v>0</v>
      </c>
      <c r="E243" s="157"/>
      <c r="F243" s="157"/>
      <c r="G243" s="157"/>
      <c r="H243" s="157"/>
      <c r="I243" s="157"/>
      <c r="J243" s="182"/>
      <c r="K243" s="204"/>
      <c r="L243" s="187"/>
      <c r="M243" s="204"/>
      <c r="N243" s="204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</row>
    <row r="244" spans="1:43" ht="13.15" hidden="1" customHeight="1" x14ac:dyDescent="0.2">
      <c r="A244" s="136">
        <v>238</v>
      </c>
      <c r="B244" s="138" t="s">
        <v>385</v>
      </c>
      <c r="C244" s="138" t="s">
        <v>793</v>
      </c>
      <c r="D244" s="156">
        <f t="shared" si="3"/>
        <v>0</v>
      </c>
      <c r="E244" s="157"/>
      <c r="F244" s="157"/>
      <c r="G244" s="157"/>
      <c r="H244" s="157"/>
      <c r="I244" s="157"/>
      <c r="J244" s="182"/>
      <c r="K244" s="204"/>
      <c r="L244" s="187"/>
      <c r="M244" s="204"/>
      <c r="N244" s="204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</row>
    <row r="245" spans="1:43" ht="13.15" customHeight="1" x14ac:dyDescent="0.2">
      <c r="A245" s="136">
        <v>239</v>
      </c>
      <c r="B245" s="138" t="s">
        <v>386</v>
      </c>
      <c r="C245" s="138" t="s">
        <v>794</v>
      </c>
      <c r="D245" s="156">
        <f t="shared" si="3"/>
        <v>10</v>
      </c>
      <c r="E245" s="157">
        <v>5</v>
      </c>
      <c r="F245" s="157">
        <v>3</v>
      </c>
      <c r="G245" s="157">
        <v>3</v>
      </c>
      <c r="H245" s="157"/>
      <c r="I245" s="157"/>
      <c r="J245" s="182">
        <v>2</v>
      </c>
      <c r="K245" s="204"/>
      <c r="L245" s="187"/>
      <c r="M245" s="204"/>
      <c r="N245" s="204"/>
      <c r="O245" s="157"/>
      <c r="P245" s="157"/>
      <c r="Q245" s="157">
        <v>1</v>
      </c>
      <c r="R245" s="157"/>
      <c r="S245" s="157"/>
      <c r="T245" s="157"/>
      <c r="U245" s="157">
        <v>1</v>
      </c>
      <c r="V245" s="157"/>
      <c r="W245" s="157"/>
      <c r="X245" s="157"/>
      <c r="Y245" s="157"/>
      <c r="Z245" s="157"/>
      <c r="AA245" s="157"/>
      <c r="AB245" s="157"/>
      <c r="AC245" s="157"/>
      <c r="AD245" s="157">
        <v>1</v>
      </c>
      <c r="AE245" s="157"/>
      <c r="AF245" s="157"/>
      <c r="AG245" s="157">
        <v>1</v>
      </c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</row>
    <row r="246" spans="1:43" ht="13.15" hidden="1" customHeight="1" x14ac:dyDescent="0.2">
      <c r="A246" s="136">
        <v>240</v>
      </c>
      <c r="B246" s="138" t="s">
        <v>387</v>
      </c>
      <c r="C246" s="138">
        <v>290</v>
      </c>
      <c r="D246" s="156">
        <f t="shared" si="3"/>
        <v>0</v>
      </c>
      <c r="E246" s="157"/>
      <c r="F246" s="157"/>
      <c r="G246" s="157"/>
      <c r="H246" s="157"/>
      <c r="I246" s="157"/>
      <c r="J246" s="182"/>
      <c r="K246" s="204"/>
      <c r="L246" s="187"/>
      <c r="M246" s="204"/>
      <c r="N246" s="204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</row>
    <row r="247" spans="1:43" ht="13.15" hidden="1" customHeight="1" x14ac:dyDescent="0.2">
      <c r="A247" s="136">
        <v>241</v>
      </c>
      <c r="B247" s="138" t="s">
        <v>388</v>
      </c>
      <c r="C247" s="138" t="s">
        <v>796</v>
      </c>
      <c r="D247" s="156">
        <f t="shared" si="3"/>
        <v>0</v>
      </c>
      <c r="E247" s="157"/>
      <c r="F247" s="157"/>
      <c r="G247" s="157"/>
      <c r="H247" s="157"/>
      <c r="I247" s="157"/>
      <c r="J247" s="182"/>
      <c r="K247" s="204"/>
      <c r="L247" s="187"/>
      <c r="M247" s="204"/>
      <c r="N247" s="204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</row>
    <row r="248" spans="1:43" ht="13.15" hidden="1" customHeight="1" x14ac:dyDescent="0.2">
      <c r="A248" s="136">
        <v>242</v>
      </c>
      <c r="B248" s="138" t="s">
        <v>389</v>
      </c>
      <c r="C248" s="138" t="s">
        <v>797</v>
      </c>
      <c r="D248" s="156">
        <f t="shared" si="3"/>
        <v>0</v>
      </c>
      <c r="E248" s="157"/>
      <c r="F248" s="157"/>
      <c r="G248" s="157"/>
      <c r="H248" s="157"/>
      <c r="I248" s="157"/>
      <c r="J248" s="182"/>
      <c r="K248" s="204"/>
      <c r="L248" s="187"/>
      <c r="M248" s="204"/>
      <c r="N248" s="204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</row>
    <row r="249" spans="1:43" ht="13.15" customHeight="1" x14ac:dyDescent="0.2">
      <c r="A249" s="136">
        <v>243</v>
      </c>
      <c r="B249" s="137" t="s">
        <v>2379</v>
      </c>
      <c r="C249" s="137" t="s">
        <v>798</v>
      </c>
      <c r="D249" s="156">
        <f t="shared" si="3"/>
        <v>7</v>
      </c>
      <c r="E249" s="157">
        <v>3</v>
      </c>
      <c r="F249" s="157">
        <v>2</v>
      </c>
      <c r="G249" s="157"/>
      <c r="H249" s="157"/>
      <c r="I249" s="157"/>
      <c r="J249" s="182">
        <v>2</v>
      </c>
      <c r="K249" s="204"/>
      <c r="L249" s="187"/>
      <c r="M249" s="204"/>
      <c r="N249" s="204"/>
      <c r="O249" s="157"/>
      <c r="P249" s="157"/>
      <c r="Q249" s="157"/>
      <c r="R249" s="157"/>
      <c r="S249" s="157">
        <v>1</v>
      </c>
      <c r="T249" s="157">
        <v>1</v>
      </c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>
        <v>2</v>
      </c>
      <c r="AN249" s="157"/>
      <c r="AO249" s="157"/>
      <c r="AP249" s="157"/>
      <c r="AQ249" s="157">
        <v>2</v>
      </c>
    </row>
    <row r="250" spans="1:43" ht="13.15" hidden="1" customHeight="1" x14ac:dyDescent="0.2">
      <c r="A250" s="136">
        <v>244</v>
      </c>
      <c r="B250" s="138" t="s">
        <v>390</v>
      </c>
      <c r="C250" s="138">
        <v>293</v>
      </c>
      <c r="D250" s="156">
        <f t="shared" si="3"/>
        <v>0</v>
      </c>
      <c r="E250" s="157"/>
      <c r="F250" s="157"/>
      <c r="G250" s="157"/>
      <c r="H250" s="157"/>
      <c r="I250" s="157"/>
      <c r="J250" s="182"/>
      <c r="K250" s="204"/>
      <c r="L250" s="187"/>
      <c r="M250" s="204"/>
      <c r="N250" s="204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</row>
    <row r="251" spans="1:43" ht="13.15" hidden="1" customHeight="1" x14ac:dyDescent="0.2">
      <c r="A251" s="136">
        <v>245</v>
      </c>
      <c r="B251" s="138" t="s">
        <v>391</v>
      </c>
      <c r="C251" s="138" t="s">
        <v>800</v>
      </c>
      <c r="D251" s="156">
        <f t="shared" si="3"/>
        <v>0</v>
      </c>
      <c r="E251" s="157"/>
      <c r="F251" s="157"/>
      <c r="G251" s="157"/>
      <c r="H251" s="157"/>
      <c r="I251" s="157"/>
      <c r="J251" s="182"/>
      <c r="K251" s="204"/>
      <c r="L251" s="187"/>
      <c r="M251" s="204"/>
      <c r="N251" s="204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  <c r="AJ251" s="157"/>
      <c r="AK251" s="157"/>
      <c r="AL251" s="157"/>
      <c r="AM251" s="157"/>
      <c r="AN251" s="157"/>
      <c r="AO251" s="157"/>
      <c r="AP251" s="157"/>
      <c r="AQ251" s="157"/>
    </row>
    <row r="252" spans="1:43" ht="13.15" hidden="1" customHeight="1" x14ac:dyDescent="0.2">
      <c r="A252" s="136">
        <v>246</v>
      </c>
      <c r="B252" s="138" t="s">
        <v>392</v>
      </c>
      <c r="C252" s="138" t="s">
        <v>801</v>
      </c>
      <c r="D252" s="156">
        <f t="shared" si="3"/>
        <v>0</v>
      </c>
      <c r="E252" s="157"/>
      <c r="F252" s="157"/>
      <c r="G252" s="157"/>
      <c r="H252" s="157"/>
      <c r="I252" s="157"/>
      <c r="J252" s="182"/>
      <c r="K252" s="204"/>
      <c r="L252" s="187"/>
      <c r="M252" s="204"/>
      <c r="N252" s="204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</row>
    <row r="253" spans="1:43" ht="13.15" customHeight="1" x14ac:dyDescent="0.2">
      <c r="A253" s="136">
        <v>247</v>
      </c>
      <c r="B253" s="138" t="s">
        <v>393</v>
      </c>
      <c r="C253" s="138" t="s">
        <v>802</v>
      </c>
      <c r="D253" s="156">
        <f t="shared" si="3"/>
        <v>5</v>
      </c>
      <c r="E253" s="157">
        <v>2</v>
      </c>
      <c r="F253" s="157">
        <v>1</v>
      </c>
      <c r="G253" s="157"/>
      <c r="H253" s="157"/>
      <c r="I253" s="157"/>
      <c r="J253" s="182">
        <v>2</v>
      </c>
      <c r="K253" s="204"/>
      <c r="L253" s="187"/>
      <c r="M253" s="204"/>
      <c r="N253" s="204"/>
      <c r="O253" s="157"/>
      <c r="P253" s="157"/>
      <c r="Q253" s="157"/>
      <c r="R253" s="157"/>
      <c r="S253" s="157">
        <v>1</v>
      </c>
      <c r="T253" s="157">
        <v>1</v>
      </c>
      <c r="U253" s="157"/>
      <c r="V253" s="157"/>
      <c r="W253" s="157"/>
      <c r="X253" s="15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  <c r="AJ253" s="157"/>
      <c r="AK253" s="157"/>
      <c r="AL253" s="157"/>
      <c r="AM253" s="157">
        <v>2</v>
      </c>
      <c r="AN253" s="157"/>
      <c r="AO253" s="157"/>
      <c r="AP253" s="157"/>
      <c r="AQ253" s="157">
        <v>2</v>
      </c>
    </row>
    <row r="254" spans="1:43" ht="13.15" customHeight="1" x14ac:dyDescent="0.2">
      <c r="A254" s="136">
        <v>248</v>
      </c>
      <c r="B254" s="138" t="s">
        <v>394</v>
      </c>
      <c r="C254" s="138" t="s">
        <v>803</v>
      </c>
      <c r="D254" s="156">
        <f t="shared" si="3"/>
        <v>1</v>
      </c>
      <c r="E254" s="157">
        <v>1</v>
      </c>
      <c r="F254" s="157"/>
      <c r="G254" s="157"/>
      <c r="H254" s="157"/>
      <c r="I254" s="157"/>
      <c r="J254" s="182"/>
      <c r="K254" s="204"/>
      <c r="L254" s="187"/>
      <c r="M254" s="204"/>
      <c r="N254" s="204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7"/>
      <c r="AI254" s="157"/>
      <c r="AJ254" s="157"/>
      <c r="AK254" s="157"/>
      <c r="AL254" s="157"/>
      <c r="AM254" s="157"/>
      <c r="AN254" s="157"/>
      <c r="AO254" s="157"/>
      <c r="AP254" s="157"/>
      <c r="AQ254" s="157"/>
    </row>
    <row r="255" spans="1:43" ht="13.15" hidden="1" customHeight="1" x14ac:dyDescent="0.2">
      <c r="A255" s="136">
        <v>249</v>
      </c>
      <c r="B255" s="138" t="s">
        <v>395</v>
      </c>
      <c r="C255" s="138">
        <v>298</v>
      </c>
      <c r="D255" s="156">
        <f t="shared" si="3"/>
        <v>0</v>
      </c>
      <c r="E255" s="157"/>
      <c r="F255" s="157"/>
      <c r="G255" s="157"/>
      <c r="H255" s="157"/>
      <c r="I255" s="157"/>
      <c r="J255" s="182"/>
      <c r="K255" s="204"/>
      <c r="L255" s="187"/>
      <c r="M255" s="204"/>
      <c r="N255" s="204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7"/>
      <c r="AD255" s="157"/>
      <c r="AE255" s="157"/>
      <c r="AF255" s="157"/>
      <c r="AG255" s="157"/>
      <c r="AH255" s="157"/>
      <c r="AI255" s="157"/>
      <c r="AJ255" s="157"/>
      <c r="AK255" s="157"/>
      <c r="AL255" s="157"/>
      <c r="AM255" s="157"/>
      <c r="AN255" s="157"/>
      <c r="AO255" s="157"/>
      <c r="AP255" s="157"/>
      <c r="AQ255" s="157"/>
    </row>
    <row r="256" spans="1:43" ht="13.15" hidden="1" customHeight="1" x14ac:dyDescent="0.2">
      <c r="A256" s="136">
        <v>250</v>
      </c>
      <c r="B256" s="138" t="s">
        <v>396</v>
      </c>
      <c r="C256" s="138" t="s">
        <v>805</v>
      </c>
      <c r="D256" s="156">
        <f t="shared" si="3"/>
        <v>0</v>
      </c>
      <c r="E256" s="157"/>
      <c r="F256" s="157"/>
      <c r="G256" s="157"/>
      <c r="H256" s="157"/>
      <c r="I256" s="157"/>
      <c r="J256" s="182"/>
      <c r="K256" s="204"/>
      <c r="L256" s="187"/>
      <c r="M256" s="204"/>
      <c r="N256" s="204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  <c r="AJ256" s="157"/>
      <c r="AK256" s="157"/>
      <c r="AL256" s="157"/>
      <c r="AM256" s="157"/>
      <c r="AN256" s="157"/>
      <c r="AO256" s="157"/>
      <c r="AP256" s="157"/>
      <c r="AQ256" s="157"/>
    </row>
    <row r="257" spans="1:43" ht="13.15" hidden="1" customHeight="1" x14ac:dyDescent="0.2">
      <c r="A257" s="136">
        <v>251</v>
      </c>
      <c r="B257" s="138" t="s">
        <v>397</v>
      </c>
      <c r="C257" s="138" t="s">
        <v>806</v>
      </c>
      <c r="D257" s="156">
        <f t="shared" si="3"/>
        <v>0</v>
      </c>
      <c r="E257" s="157"/>
      <c r="F257" s="157"/>
      <c r="G257" s="157"/>
      <c r="H257" s="157"/>
      <c r="I257" s="157"/>
      <c r="J257" s="182"/>
      <c r="K257" s="204"/>
      <c r="L257" s="187"/>
      <c r="M257" s="204"/>
      <c r="N257" s="204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7"/>
      <c r="AN257" s="157"/>
      <c r="AO257" s="157"/>
      <c r="AP257" s="157"/>
      <c r="AQ257" s="157"/>
    </row>
    <row r="258" spans="1:43" ht="13.15" hidden="1" customHeight="1" x14ac:dyDescent="0.2">
      <c r="A258" s="136">
        <v>252</v>
      </c>
      <c r="B258" s="138" t="s">
        <v>398</v>
      </c>
      <c r="C258" s="138">
        <v>300</v>
      </c>
      <c r="D258" s="156">
        <f t="shared" si="3"/>
        <v>0</v>
      </c>
      <c r="E258" s="157"/>
      <c r="F258" s="157"/>
      <c r="G258" s="157"/>
      <c r="H258" s="157"/>
      <c r="I258" s="157"/>
      <c r="J258" s="182"/>
      <c r="K258" s="204"/>
      <c r="L258" s="187"/>
      <c r="M258" s="204"/>
      <c r="N258" s="204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7"/>
      <c r="AL258" s="157"/>
      <c r="AM258" s="157"/>
      <c r="AN258" s="157"/>
      <c r="AO258" s="157"/>
      <c r="AP258" s="157"/>
      <c r="AQ258" s="157"/>
    </row>
    <row r="259" spans="1:43" ht="13.15" hidden="1" customHeight="1" x14ac:dyDescent="0.2">
      <c r="A259" s="136">
        <v>253</v>
      </c>
      <c r="B259" s="138" t="s">
        <v>399</v>
      </c>
      <c r="C259" s="138" t="s">
        <v>808</v>
      </c>
      <c r="D259" s="156">
        <f t="shared" si="3"/>
        <v>0</v>
      </c>
      <c r="E259" s="157"/>
      <c r="F259" s="157"/>
      <c r="G259" s="157"/>
      <c r="H259" s="157"/>
      <c r="I259" s="157"/>
      <c r="J259" s="182"/>
      <c r="K259" s="204"/>
      <c r="L259" s="187"/>
      <c r="M259" s="204"/>
      <c r="N259" s="204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</row>
    <row r="260" spans="1:43" ht="13.15" hidden="1" customHeight="1" x14ac:dyDescent="0.2">
      <c r="A260" s="136">
        <v>254</v>
      </c>
      <c r="B260" s="138" t="s">
        <v>2360</v>
      </c>
      <c r="C260" s="138" t="s">
        <v>2358</v>
      </c>
      <c r="D260" s="156">
        <f t="shared" si="3"/>
        <v>0</v>
      </c>
      <c r="E260" s="157"/>
      <c r="F260" s="157"/>
      <c r="G260" s="157"/>
      <c r="H260" s="157"/>
      <c r="I260" s="157"/>
      <c r="J260" s="182"/>
      <c r="K260" s="204"/>
      <c r="L260" s="187"/>
      <c r="M260" s="204"/>
      <c r="N260" s="204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</row>
    <row r="261" spans="1:43" ht="13.15" hidden="1" customHeight="1" x14ac:dyDescent="0.2">
      <c r="A261" s="136">
        <v>255</v>
      </c>
      <c r="B261" s="138" t="s">
        <v>2361</v>
      </c>
      <c r="C261" s="138" t="s">
        <v>2359</v>
      </c>
      <c r="D261" s="156">
        <f t="shared" si="3"/>
        <v>0</v>
      </c>
      <c r="E261" s="157"/>
      <c r="F261" s="157"/>
      <c r="G261" s="157"/>
      <c r="H261" s="157"/>
      <c r="I261" s="157"/>
      <c r="J261" s="182"/>
      <c r="K261" s="204"/>
      <c r="L261" s="187"/>
      <c r="M261" s="204"/>
      <c r="N261" s="204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  <c r="AJ261" s="157"/>
      <c r="AK261" s="157"/>
      <c r="AL261" s="157"/>
      <c r="AM261" s="157"/>
      <c r="AN261" s="157"/>
      <c r="AO261" s="157"/>
      <c r="AP261" s="157"/>
      <c r="AQ261" s="157"/>
    </row>
    <row r="262" spans="1:43" ht="13.15" hidden="1" customHeight="1" x14ac:dyDescent="0.2">
      <c r="A262" s="136">
        <v>256</v>
      </c>
      <c r="B262" s="138" t="s">
        <v>400</v>
      </c>
      <c r="C262" s="138" t="s">
        <v>809</v>
      </c>
      <c r="D262" s="156">
        <f t="shared" si="3"/>
        <v>0</v>
      </c>
      <c r="E262" s="157"/>
      <c r="F262" s="157"/>
      <c r="G262" s="157"/>
      <c r="H262" s="157"/>
      <c r="I262" s="157"/>
      <c r="J262" s="182"/>
      <c r="K262" s="204"/>
      <c r="L262" s="187"/>
      <c r="M262" s="204"/>
      <c r="N262" s="204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57"/>
      <c r="AM262" s="157"/>
      <c r="AN262" s="157"/>
      <c r="AO262" s="157"/>
      <c r="AP262" s="157"/>
      <c r="AQ262" s="157"/>
    </row>
    <row r="263" spans="1:43" ht="13.15" hidden="1" customHeight="1" x14ac:dyDescent="0.2">
      <c r="A263" s="136">
        <v>257</v>
      </c>
      <c r="B263" s="138" t="s">
        <v>401</v>
      </c>
      <c r="C263" s="138">
        <v>303</v>
      </c>
      <c r="D263" s="156">
        <f t="shared" ref="D263:D326" si="4">E263+F263+J263</f>
        <v>0</v>
      </c>
      <c r="E263" s="157"/>
      <c r="F263" s="157"/>
      <c r="G263" s="157"/>
      <c r="H263" s="157"/>
      <c r="I263" s="157"/>
      <c r="J263" s="182"/>
      <c r="K263" s="204"/>
      <c r="L263" s="187"/>
      <c r="M263" s="204"/>
      <c r="N263" s="204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57"/>
      <c r="AM263" s="157"/>
      <c r="AN263" s="157"/>
      <c r="AO263" s="157"/>
      <c r="AP263" s="157"/>
      <c r="AQ263" s="157"/>
    </row>
    <row r="264" spans="1:43" ht="13.15" customHeight="1" x14ac:dyDescent="0.2">
      <c r="A264" s="136">
        <v>258</v>
      </c>
      <c r="B264" s="138" t="s">
        <v>402</v>
      </c>
      <c r="C264" s="138" t="s">
        <v>811</v>
      </c>
      <c r="D264" s="156">
        <f t="shared" si="4"/>
        <v>1</v>
      </c>
      <c r="E264" s="157"/>
      <c r="F264" s="157">
        <v>1</v>
      </c>
      <c r="G264" s="157"/>
      <c r="H264" s="157"/>
      <c r="I264" s="157"/>
      <c r="J264" s="182"/>
      <c r="K264" s="204"/>
      <c r="L264" s="187"/>
      <c r="M264" s="204"/>
      <c r="N264" s="204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</row>
    <row r="265" spans="1:43" ht="13.15" customHeight="1" x14ac:dyDescent="0.2">
      <c r="A265" s="136">
        <v>259</v>
      </c>
      <c r="B265" s="137" t="s">
        <v>2380</v>
      </c>
      <c r="C265" s="137" t="s">
        <v>812</v>
      </c>
      <c r="D265" s="156">
        <f t="shared" si="4"/>
        <v>66</v>
      </c>
      <c r="E265" s="157">
        <v>20</v>
      </c>
      <c r="F265" s="157">
        <v>22</v>
      </c>
      <c r="G265" s="157">
        <v>10</v>
      </c>
      <c r="H265" s="157">
        <v>5</v>
      </c>
      <c r="I265" s="157"/>
      <c r="J265" s="182">
        <v>24</v>
      </c>
      <c r="K265" s="204"/>
      <c r="L265" s="187"/>
      <c r="M265" s="204"/>
      <c r="N265" s="204"/>
      <c r="O265" s="157"/>
      <c r="P265" s="157">
        <v>1</v>
      </c>
      <c r="Q265" s="157">
        <v>7</v>
      </c>
      <c r="R265" s="157"/>
      <c r="S265" s="157">
        <v>9</v>
      </c>
      <c r="T265" s="157">
        <v>3</v>
      </c>
      <c r="U265" s="157">
        <v>6</v>
      </c>
      <c r="V265" s="157"/>
      <c r="W265" s="157"/>
      <c r="X265" s="157"/>
      <c r="Y265" s="157"/>
      <c r="Z265" s="157"/>
      <c r="AA265" s="157">
        <v>1</v>
      </c>
      <c r="AB265" s="157"/>
      <c r="AC265" s="157"/>
      <c r="AD265" s="157">
        <v>5</v>
      </c>
      <c r="AE265" s="157"/>
      <c r="AF265" s="157"/>
      <c r="AG265" s="157">
        <v>4</v>
      </c>
      <c r="AH265" s="157"/>
      <c r="AI265" s="157"/>
      <c r="AJ265" s="157"/>
      <c r="AK265" s="157">
        <v>1</v>
      </c>
      <c r="AL265" s="157"/>
      <c r="AM265" s="157">
        <v>13</v>
      </c>
      <c r="AN265" s="157">
        <v>2</v>
      </c>
      <c r="AO265" s="157">
        <v>8</v>
      </c>
      <c r="AP265" s="157"/>
      <c r="AQ265" s="157">
        <v>3</v>
      </c>
    </row>
    <row r="266" spans="1:43" ht="13.15" customHeight="1" x14ac:dyDescent="0.2">
      <c r="A266" s="136">
        <v>260</v>
      </c>
      <c r="B266" s="137" t="s">
        <v>2380</v>
      </c>
      <c r="C266" s="137" t="s">
        <v>813</v>
      </c>
      <c r="D266" s="156">
        <f t="shared" si="4"/>
        <v>66</v>
      </c>
      <c r="E266" s="157">
        <v>20</v>
      </c>
      <c r="F266" s="157">
        <v>22</v>
      </c>
      <c r="G266" s="157">
        <v>10</v>
      </c>
      <c r="H266" s="157">
        <v>5</v>
      </c>
      <c r="I266" s="157"/>
      <c r="J266" s="182">
        <v>24</v>
      </c>
      <c r="K266" s="204"/>
      <c r="L266" s="187"/>
      <c r="M266" s="204"/>
      <c r="N266" s="204"/>
      <c r="O266" s="157"/>
      <c r="P266" s="157">
        <v>1</v>
      </c>
      <c r="Q266" s="157">
        <v>7</v>
      </c>
      <c r="R266" s="157"/>
      <c r="S266" s="157">
        <v>9</v>
      </c>
      <c r="T266" s="157">
        <v>3</v>
      </c>
      <c r="U266" s="157">
        <v>6</v>
      </c>
      <c r="V266" s="157"/>
      <c r="W266" s="157"/>
      <c r="X266" s="157"/>
      <c r="Y266" s="157"/>
      <c r="Z266" s="157"/>
      <c r="AA266" s="157">
        <v>1</v>
      </c>
      <c r="AB266" s="157"/>
      <c r="AC266" s="157"/>
      <c r="AD266" s="157">
        <v>5</v>
      </c>
      <c r="AE266" s="157"/>
      <c r="AF266" s="157"/>
      <c r="AG266" s="157">
        <v>4</v>
      </c>
      <c r="AH266" s="157"/>
      <c r="AI266" s="157"/>
      <c r="AJ266" s="157"/>
      <c r="AK266" s="157">
        <v>1</v>
      </c>
      <c r="AL266" s="157"/>
      <c r="AM266" s="157">
        <v>13</v>
      </c>
      <c r="AN266" s="157">
        <v>2</v>
      </c>
      <c r="AO266" s="157">
        <v>8</v>
      </c>
      <c r="AP266" s="157"/>
      <c r="AQ266" s="157">
        <v>3</v>
      </c>
    </row>
    <row r="267" spans="1:43" ht="13.15" hidden="1" customHeight="1" x14ac:dyDescent="0.2">
      <c r="A267" s="136">
        <v>261</v>
      </c>
      <c r="B267" s="138" t="s">
        <v>403</v>
      </c>
      <c r="C267" s="138" t="s">
        <v>814</v>
      </c>
      <c r="D267" s="156">
        <f t="shared" si="4"/>
        <v>0</v>
      </c>
      <c r="E267" s="157"/>
      <c r="F267" s="157"/>
      <c r="G267" s="157"/>
      <c r="H267" s="157"/>
      <c r="I267" s="157"/>
      <c r="J267" s="182"/>
      <c r="K267" s="204"/>
      <c r="L267" s="187"/>
      <c r="M267" s="204"/>
      <c r="N267" s="204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  <c r="AJ267" s="157"/>
      <c r="AK267" s="157"/>
      <c r="AL267" s="157"/>
      <c r="AM267" s="157"/>
      <c r="AN267" s="157"/>
      <c r="AO267" s="157"/>
      <c r="AP267" s="157"/>
      <c r="AQ267" s="157"/>
    </row>
    <row r="268" spans="1:43" ht="13.15" hidden="1" customHeight="1" x14ac:dyDescent="0.2">
      <c r="A268" s="136">
        <v>262</v>
      </c>
      <c r="B268" s="138" t="s">
        <v>404</v>
      </c>
      <c r="C268" s="138" t="s">
        <v>815</v>
      </c>
      <c r="D268" s="156">
        <f t="shared" si="4"/>
        <v>0</v>
      </c>
      <c r="E268" s="157"/>
      <c r="F268" s="157"/>
      <c r="G268" s="157"/>
      <c r="H268" s="157"/>
      <c r="I268" s="157"/>
      <c r="J268" s="182"/>
      <c r="K268" s="204"/>
      <c r="L268" s="187"/>
      <c r="M268" s="204"/>
      <c r="N268" s="204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</row>
    <row r="269" spans="1:43" ht="13.15" customHeight="1" x14ac:dyDescent="0.2">
      <c r="A269" s="136">
        <v>263</v>
      </c>
      <c r="B269" s="138" t="s">
        <v>405</v>
      </c>
      <c r="C269" s="138" t="s">
        <v>816</v>
      </c>
      <c r="D269" s="156">
        <f t="shared" si="4"/>
        <v>17</v>
      </c>
      <c r="E269" s="157">
        <v>8</v>
      </c>
      <c r="F269" s="157">
        <v>3</v>
      </c>
      <c r="G269" s="157">
        <v>2</v>
      </c>
      <c r="H269" s="157"/>
      <c r="I269" s="157"/>
      <c r="J269" s="182">
        <v>6</v>
      </c>
      <c r="K269" s="204"/>
      <c r="L269" s="187"/>
      <c r="M269" s="204"/>
      <c r="N269" s="204"/>
      <c r="O269" s="157"/>
      <c r="P269" s="157"/>
      <c r="Q269" s="157">
        <v>3</v>
      </c>
      <c r="R269" s="157"/>
      <c r="S269" s="157"/>
      <c r="T269" s="157">
        <v>2</v>
      </c>
      <c r="U269" s="157">
        <v>3</v>
      </c>
      <c r="V269" s="157"/>
      <c r="W269" s="157"/>
      <c r="X269" s="157"/>
      <c r="Y269" s="157"/>
      <c r="Z269" s="157"/>
      <c r="AA269" s="157">
        <v>1</v>
      </c>
      <c r="AB269" s="157"/>
      <c r="AC269" s="157"/>
      <c r="AD269" s="157">
        <v>1</v>
      </c>
      <c r="AE269" s="157"/>
      <c r="AF269" s="157"/>
      <c r="AG269" s="157">
        <v>1</v>
      </c>
      <c r="AH269" s="157"/>
      <c r="AI269" s="157"/>
      <c r="AJ269" s="157"/>
      <c r="AK269" s="157"/>
      <c r="AL269" s="157"/>
      <c r="AM269" s="157">
        <v>2</v>
      </c>
      <c r="AN269" s="157">
        <v>2</v>
      </c>
      <c r="AO269" s="157"/>
      <c r="AP269" s="157"/>
      <c r="AQ269" s="157"/>
    </row>
    <row r="270" spans="1:43" ht="13.15" hidden="1" customHeight="1" x14ac:dyDescent="0.2">
      <c r="A270" s="136">
        <v>264</v>
      </c>
      <c r="B270" s="138" t="s">
        <v>406</v>
      </c>
      <c r="C270" s="138" t="s">
        <v>817</v>
      </c>
      <c r="D270" s="156">
        <f t="shared" si="4"/>
        <v>0</v>
      </c>
      <c r="E270" s="157"/>
      <c r="F270" s="157"/>
      <c r="G270" s="157"/>
      <c r="H270" s="157"/>
      <c r="I270" s="157"/>
      <c r="J270" s="182"/>
      <c r="K270" s="204"/>
      <c r="L270" s="187"/>
      <c r="M270" s="204"/>
      <c r="N270" s="204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  <c r="AJ270" s="157"/>
      <c r="AK270" s="157"/>
      <c r="AL270" s="157"/>
      <c r="AM270" s="157"/>
      <c r="AN270" s="157"/>
      <c r="AO270" s="157"/>
      <c r="AP270" s="157"/>
      <c r="AQ270" s="157"/>
    </row>
    <row r="271" spans="1:43" ht="13.15" customHeight="1" x14ac:dyDescent="0.2">
      <c r="A271" s="136">
        <v>265</v>
      </c>
      <c r="B271" s="138" t="s">
        <v>407</v>
      </c>
      <c r="C271" s="138" t="s">
        <v>818</v>
      </c>
      <c r="D271" s="156">
        <f t="shared" si="4"/>
        <v>43</v>
      </c>
      <c r="E271" s="157">
        <v>9</v>
      </c>
      <c r="F271" s="157">
        <v>16</v>
      </c>
      <c r="G271" s="157">
        <v>6</v>
      </c>
      <c r="H271" s="157">
        <v>5</v>
      </c>
      <c r="I271" s="157"/>
      <c r="J271" s="182">
        <v>18</v>
      </c>
      <c r="K271" s="204"/>
      <c r="L271" s="187"/>
      <c r="M271" s="204"/>
      <c r="N271" s="204"/>
      <c r="O271" s="157"/>
      <c r="P271" s="157">
        <v>1</v>
      </c>
      <c r="Q271" s="157">
        <v>4</v>
      </c>
      <c r="R271" s="157"/>
      <c r="S271" s="157">
        <v>9</v>
      </c>
      <c r="T271" s="157">
        <v>1</v>
      </c>
      <c r="U271" s="157">
        <v>3</v>
      </c>
      <c r="V271" s="157"/>
      <c r="W271" s="157"/>
      <c r="X271" s="157"/>
      <c r="Y271" s="157"/>
      <c r="Z271" s="157"/>
      <c r="AA271" s="157"/>
      <c r="AB271" s="157"/>
      <c r="AC271" s="157"/>
      <c r="AD271" s="157">
        <v>4</v>
      </c>
      <c r="AE271" s="157"/>
      <c r="AF271" s="157"/>
      <c r="AG271" s="157">
        <v>3</v>
      </c>
      <c r="AH271" s="157"/>
      <c r="AI271" s="157"/>
      <c r="AJ271" s="157"/>
      <c r="AK271" s="157">
        <v>1</v>
      </c>
      <c r="AL271" s="157"/>
      <c r="AM271" s="157">
        <v>11</v>
      </c>
      <c r="AN271" s="157"/>
      <c r="AO271" s="157">
        <v>8</v>
      </c>
      <c r="AP271" s="157"/>
      <c r="AQ271" s="157">
        <v>3</v>
      </c>
    </row>
    <row r="272" spans="1:43" ht="13.15" customHeight="1" x14ac:dyDescent="0.2">
      <c r="A272" s="136">
        <v>266</v>
      </c>
      <c r="B272" s="138" t="s">
        <v>408</v>
      </c>
      <c r="C272" s="138" t="s">
        <v>819</v>
      </c>
      <c r="D272" s="156">
        <f t="shared" si="4"/>
        <v>4</v>
      </c>
      <c r="E272" s="157">
        <v>2</v>
      </c>
      <c r="F272" s="157">
        <v>2</v>
      </c>
      <c r="G272" s="157">
        <v>1</v>
      </c>
      <c r="H272" s="157"/>
      <c r="I272" s="157"/>
      <c r="J272" s="182"/>
      <c r="K272" s="204"/>
      <c r="L272" s="187"/>
      <c r="M272" s="204"/>
      <c r="N272" s="204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</row>
    <row r="273" spans="1:43" ht="13.15" hidden="1" customHeight="1" x14ac:dyDescent="0.2">
      <c r="A273" s="136">
        <v>267</v>
      </c>
      <c r="B273" s="138" t="s">
        <v>409</v>
      </c>
      <c r="C273" s="138" t="s">
        <v>820</v>
      </c>
      <c r="D273" s="156">
        <f t="shared" si="4"/>
        <v>0</v>
      </c>
      <c r="E273" s="157"/>
      <c r="F273" s="157"/>
      <c r="G273" s="157"/>
      <c r="H273" s="157"/>
      <c r="I273" s="157"/>
      <c r="J273" s="182"/>
      <c r="K273" s="204"/>
      <c r="L273" s="187"/>
      <c r="M273" s="204"/>
      <c r="N273" s="204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</row>
    <row r="274" spans="1:43" ht="13.15" hidden="1" customHeight="1" x14ac:dyDescent="0.2">
      <c r="A274" s="136">
        <v>268</v>
      </c>
      <c r="B274" s="138" t="s">
        <v>410</v>
      </c>
      <c r="C274" s="138" t="s">
        <v>821</v>
      </c>
      <c r="D274" s="156">
        <f t="shared" si="4"/>
        <v>0</v>
      </c>
      <c r="E274" s="157"/>
      <c r="F274" s="157"/>
      <c r="G274" s="157"/>
      <c r="H274" s="157"/>
      <c r="I274" s="157"/>
      <c r="J274" s="182"/>
      <c r="K274" s="204"/>
      <c r="L274" s="187"/>
      <c r="M274" s="204"/>
      <c r="N274" s="204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</row>
    <row r="275" spans="1:43" ht="13.15" hidden="1" customHeight="1" x14ac:dyDescent="0.2">
      <c r="A275" s="136">
        <v>269</v>
      </c>
      <c r="B275" s="138" t="s">
        <v>411</v>
      </c>
      <c r="C275" s="138" t="s">
        <v>822</v>
      </c>
      <c r="D275" s="156">
        <f t="shared" si="4"/>
        <v>0</v>
      </c>
      <c r="E275" s="157"/>
      <c r="F275" s="157"/>
      <c r="G275" s="157"/>
      <c r="H275" s="157"/>
      <c r="I275" s="157"/>
      <c r="J275" s="182"/>
      <c r="K275" s="204"/>
      <c r="L275" s="187"/>
      <c r="M275" s="204"/>
      <c r="N275" s="204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</row>
    <row r="276" spans="1:43" ht="13.15" hidden="1" customHeight="1" x14ac:dyDescent="0.2">
      <c r="A276" s="136">
        <v>270</v>
      </c>
      <c r="B276" s="138" t="s">
        <v>412</v>
      </c>
      <c r="C276" s="138" t="s">
        <v>823</v>
      </c>
      <c r="D276" s="156">
        <f t="shared" si="4"/>
        <v>0</v>
      </c>
      <c r="E276" s="157"/>
      <c r="F276" s="157"/>
      <c r="G276" s="157"/>
      <c r="H276" s="157"/>
      <c r="I276" s="157"/>
      <c r="J276" s="182"/>
      <c r="K276" s="204"/>
      <c r="L276" s="187"/>
      <c r="M276" s="204"/>
      <c r="N276" s="204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</row>
    <row r="277" spans="1:43" ht="13.15" hidden="1" customHeight="1" x14ac:dyDescent="0.2">
      <c r="A277" s="136">
        <v>271</v>
      </c>
      <c r="B277" s="138" t="s">
        <v>413</v>
      </c>
      <c r="C277" s="138">
        <v>315</v>
      </c>
      <c r="D277" s="156">
        <f t="shared" si="4"/>
        <v>0</v>
      </c>
      <c r="E277" s="157"/>
      <c r="F277" s="157"/>
      <c r="G277" s="157"/>
      <c r="H277" s="157"/>
      <c r="I277" s="157"/>
      <c r="J277" s="182"/>
      <c r="K277" s="204"/>
      <c r="L277" s="187"/>
      <c r="M277" s="204"/>
      <c r="N277" s="204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  <c r="AJ277" s="157"/>
      <c r="AK277" s="157"/>
      <c r="AL277" s="157"/>
      <c r="AM277" s="157"/>
      <c r="AN277" s="157"/>
      <c r="AO277" s="157"/>
      <c r="AP277" s="157"/>
      <c r="AQ277" s="157"/>
    </row>
    <row r="278" spans="1:43" ht="13.15" hidden="1" customHeight="1" x14ac:dyDescent="0.2">
      <c r="A278" s="136">
        <v>272</v>
      </c>
      <c r="B278" s="138" t="s">
        <v>414</v>
      </c>
      <c r="C278" s="138" t="s">
        <v>825</v>
      </c>
      <c r="D278" s="156">
        <f t="shared" si="4"/>
        <v>0</v>
      </c>
      <c r="E278" s="157"/>
      <c r="F278" s="157"/>
      <c r="G278" s="157"/>
      <c r="H278" s="157"/>
      <c r="I278" s="157"/>
      <c r="J278" s="182"/>
      <c r="K278" s="204"/>
      <c r="L278" s="187"/>
      <c r="M278" s="204"/>
      <c r="N278" s="204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</row>
    <row r="279" spans="1:43" ht="13.15" customHeight="1" x14ac:dyDescent="0.2">
      <c r="A279" s="136">
        <v>273</v>
      </c>
      <c r="B279" s="138" t="s">
        <v>415</v>
      </c>
      <c r="C279" s="138" t="s">
        <v>826</v>
      </c>
      <c r="D279" s="156">
        <f t="shared" si="4"/>
        <v>2</v>
      </c>
      <c r="E279" s="157">
        <v>1</v>
      </c>
      <c r="F279" s="157">
        <v>1</v>
      </c>
      <c r="G279" s="157">
        <v>1</v>
      </c>
      <c r="H279" s="157"/>
      <c r="I279" s="157"/>
      <c r="J279" s="182"/>
      <c r="K279" s="204"/>
      <c r="L279" s="187"/>
      <c r="M279" s="204"/>
      <c r="N279" s="204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</row>
    <row r="280" spans="1:43" ht="13.15" hidden="1" customHeight="1" x14ac:dyDescent="0.2">
      <c r="A280" s="136">
        <v>274</v>
      </c>
      <c r="B280" s="138" t="s">
        <v>416</v>
      </c>
      <c r="C280" s="138" t="s">
        <v>827</v>
      </c>
      <c r="D280" s="156">
        <f t="shared" si="4"/>
        <v>0</v>
      </c>
      <c r="E280" s="157"/>
      <c r="F280" s="157"/>
      <c r="G280" s="157"/>
      <c r="H280" s="157"/>
      <c r="I280" s="157"/>
      <c r="J280" s="182"/>
      <c r="K280" s="204"/>
      <c r="L280" s="187"/>
      <c r="M280" s="204"/>
      <c r="N280" s="204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</row>
    <row r="281" spans="1:43" ht="13.15" hidden="1" customHeight="1" x14ac:dyDescent="0.2">
      <c r="A281" s="136">
        <v>275</v>
      </c>
      <c r="B281" s="138" t="s">
        <v>417</v>
      </c>
      <c r="C281" s="138" t="s">
        <v>828</v>
      </c>
      <c r="D281" s="156">
        <f t="shared" si="4"/>
        <v>0</v>
      </c>
      <c r="E281" s="157"/>
      <c r="F281" s="157"/>
      <c r="G281" s="157"/>
      <c r="H281" s="157"/>
      <c r="I281" s="157"/>
      <c r="J281" s="182"/>
      <c r="K281" s="204"/>
      <c r="L281" s="187"/>
      <c r="M281" s="204"/>
      <c r="N281" s="204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  <c r="AJ281" s="157"/>
      <c r="AK281" s="157"/>
      <c r="AL281" s="157"/>
      <c r="AM281" s="157"/>
      <c r="AN281" s="157"/>
      <c r="AO281" s="157"/>
      <c r="AP281" s="157"/>
      <c r="AQ281" s="157"/>
    </row>
    <row r="282" spans="1:43" ht="13.15" hidden="1" customHeight="1" x14ac:dyDescent="0.2">
      <c r="A282" s="136">
        <v>276</v>
      </c>
      <c r="B282" s="138" t="s">
        <v>418</v>
      </c>
      <c r="C282" s="138" t="s">
        <v>829</v>
      </c>
      <c r="D282" s="156">
        <f t="shared" si="4"/>
        <v>0</v>
      </c>
      <c r="E282" s="157"/>
      <c r="F282" s="157"/>
      <c r="G282" s="157"/>
      <c r="H282" s="157"/>
      <c r="I282" s="157"/>
      <c r="J282" s="182"/>
      <c r="K282" s="204"/>
      <c r="L282" s="187"/>
      <c r="M282" s="204"/>
      <c r="N282" s="204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7"/>
      <c r="AL282" s="157"/>
      <c r="AM282" s="157"/>
      <c r="AN282" s="157"/>
      <c r="AO282" s="157"/>
      <c r="AP282" s="157"/>
      <c r="AQ282" s="157"/>
    </row>
    <row r="283" spans="1:43" ht="13.15" hidden="1" customHeight="1" x14ac:dyDescent="0.2">
      <c r="A283" s="136">
        <v>277</v>
      </c>
      <c r="B283" s="138" t="s">
        <v>419</v>
      </c>
      <c r="C283" s="138">
        <v>321</v>
      </c>
      <c r="D283" s="156">
        <f t="shared" si="4"/>
        <v>0</v>
      </c>
      <c r="E283" s="157"/>
      <c r="F283" s="157"/>
      <c r="G283" s="157"/>
      <c r="H283" s="157"/>
      <c r="I283" s="157"/>
      <c r="J283" s="182"/>
      <c r="K283" s="204"/>
      <c r="L283" s="187"/>
      <c r="M283" s="204"/>
      <c r="N283" s="204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  <c r="AJ283" s="157"/>
      <c r="AK283" s="157"/>
      <c r="AL283" s="157"/>
      <c r="AM283" s="157"/>
      <c r="AN283" s="157"/>
      <c r="AO283" s="157"/>
      <c r="AP283" s="157"/>
      <c r="AQ283" s="157"/>
    </row>
    <row r="284" spans="1:43" ht="13.15" hidden="1" customHeight="1" x14ac:dyDescent="0.2">
      <c r="A284" s="136">
        <v>278</v>
      </c>
      <c r="B284" s="138" t="s">
        <v>420</v>
      </c>
      <c r="C284" s="138" t="s">
        <v>831</v>
      </c>
      <c r="D284" s="156">
        <f t="shared" si="4"/>
        <v>0</v>
      </c>
      <c r="E284" s="157"/>
      <c r="F284" s="157"/>
      <c r="G284" s="157"/>
      <c r="H284" s="157"/>
      <c r="I284" s="157"/>
      <c r="J284" s="182"/>
      <c r="K284" s="204"/>
      <c r="L284" s="187"/>
      <c r="M284" s="204"/>
      <c r="N284" s="204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  <c r="AJ284" s="157"/>
      <c r="AK284" s="157"/>
      <c r="AL284" s="157"/>
      <c r="AM284" s="157"/>
      <c r="AN284" s="157"/>
      <c r="AO284" s="157"/>
      <c r="AP284" s="157"/>
      <c r="AQ284" s="157"/>
    </row>
    <row r="285" spans="1:43" ht="13.15" hidden="1" customHeight="1" x14ac:dyDescent="0.2">
      <c r="A285" s="136">
        <v>279</v>
      </c>
      <c r="B285" s="138" t="s">
        <v>421</v>
      </c>
      <c r="C285" s="138" t="s">
        <v>832</v>
      </c>
      <c r="D285" s="156">
        <f t="shared" si="4"/>
        <v>0</v>
      </c>
      <c r="E285" s="157"/>
      <c r="F285" s="157"/>
      <c r="G285" s="157"/>
      <c r="H285" s="157"/>
      <c r="I285" s="157"/>
      <c r="J285" s="182"/>
      <c r="K285" s="204"/>
      <c r="L285" s="187"/>
      <c r="M285" s="204"/>
      <c r="N285" s="204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</row>
    <row r="286" spans="1:43" ht="13.15" hidden="1" customHeight="1" x14ac:dyDescent="0.2">
      <c r="A286" s="136">
        <v>280</v>
      </c>
      <c r="B286" s="138" t="s">
        <v>422</v>
      </c>
      <c r="C286" s="138" t="s">
        <v>833</v>
      </c>
      <c r="D286" s="156">
        <f t="shared" si="4"/>
        <v>0</v>
      </c>
      <c r="E286" s="157"/>
      <c r="F286" s="157"/>
      <c r="G286" s="157"/>
      <c r="H286" s="157"/>
      <c r="I286" s="157"/>
      <c r="J286" s="182"/>
      <c r="K286" s="204"/>
      <c r="L286" s="187"/>
      <c r="M286" s="204"/>
      <c r="N286" s="204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</row>
    <row r="287" spans="1:43" ht="13.15" hidden="1" customHeight="1" x14ac:dyDescent="0.2">
      <c r="A287" s="136">
        <v>281</v>
      </c>
      <c r="B287" s="138" t="s">
        <v>423</v>
      </c>
      <c r="C287" s="138">
        <v>323</v>
      </c>
      <c r="D287" s="156">
        <f t="shared" si="4"/>
        <v>0</v>
      </c>
      <c r="E287" s="157"/>
      <c r="F287" s="157"/>
      <c r="G287" s="157"/>
      <c r="H287" s="157"/>
      <c r="I287" s="157"/>
      <c r="J287" s="182"/>
      <c r="K287" s="204"/>
      <c r="L287" s="187"/>
      <c r="M287" s="204"/>
      <c r="N287" s="204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  <c r="AJ287" s="157"/>
      <c r="AK287" s="157"/>
      <c r="AL287" s="157"/>
      <c r="AM287" s="157"/>
      <c r="AN287" s="157"/>
      <c r="AO287" s="157"/>
      <c r="AP287" s="157"/>
      <c r="AQ287" s="157"/>
    </row>
    <row r="288" spans="1:43" ht="13.15" hidden="1" customHeight="1" x14ac:dyDescent="0.2">
      <c r="A288" s="136">
        <v>282</v>
      </c>
      <c r="B288" s="138" t="s">
        <v>424</v>
      </c>
      <c r="C288" s="138" t="s">
        <v>835</v>
      </c>
      <c r="D288" s="156">
        <f t="shared" si="4"/>
        <v>0</v>
      </c>
      <c r="E288" s="157"/>
      <c r="F288" s="157"/>
      <c r="G288" s="157"/>
      <c r="H288" s="157"/>
      <c r="I288" s="157"/>
      <c r="J288" s="182"/>
      <c r="K288" s="204"/>
      <c r="L288" s="187"/>
      <c r="M288" s="204"/>
      <c r="N288" s="204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</row>
    <row r="289" spans="1:43" ht="13.15" hidden="1" customHeight="1" x14ac:dyDescent="0.2">
      <c r="A289" s="136">
        <v>283</v>
      </c>
      <c r="B289" s="138" t="s">
        <v>425</v>
      </c>
      <c r="C289" s="138">
        <v>325</v>
      </c>
      <c r="D289" s="156">
        <f t="shared" si="4"/>
        <v>0</v>
      </c>
      <c r="E289" s="157"/>
      <c r="F289" s="157"/>
      <c r="G289" s="157"/>
      <c r="H289" s="157"/>
      <c r="I289" s="157"/>
      <c r="J289" s="182"/>
      <c r="K289" s="204"/>
      <c r="L289" s="187"/>
      <c r="M289" s="204"/>
      <c r="N289" s="204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  <c r="AA289" s="157"/>
      <c r="AB289" s="157"/>
      <c r="AC289" s="157"/>
      <c r="AD289" s="157"/>
      <c r="AE289" s="157"/>
      <c r="AF289" s="157"/>
      <c r="AG289" s="157"/>
      <c r="AH289" s="157"/>
      <c r="AI289" s="157"/>
      <c r="AJ289" s="157"/>
      <c r="AK289" s="157"/>
      <c r="AL289" s="157"/>
      <c r="AM289" s="157"/>
      <c r="AN289" s="157"/>
      <c r="AO289" s="157"/>
      <c r="AP289" s="157"/>
      <c r="AQ289" s="157"/>
    </row>
    <row r="290" spans="1:43" ht="13.15" hidden="1" customHeight="1" x14ac:dyDescent="0.2">
      <c r="A290" s="136">
        <v>284</v>
      </c>
      <c r="B290" s="138" t="s">
        <v>426</v>
      </c>
      <c r="C290" s="138">
        <v>326</v>
      </c>
      <c r="D290" s="156">
        <f t="shared" si="4"/>
        <v>0</v>
      </c>
      <c r="E290" s="157"/>
      <c r="F290" s="157"/>
      <c r="G290" s="157"/>
      <c r="H290" s="157"/>
      <c r="I290" s="157"/>
      <c r="J290" s="182"/>
      <c r="K290" s="204"/>
      <c r="L290" s="187"/>
      <c r="M290" s="204"/>
      <c r="N290" s="204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  <c r="AA290" s="157"/>
      <c r="AB290" s="157"/>
      <c r="AC290" s="157"/>
      <c r="AD290" s="157"/>
      <c r="AE290" s="157"/>
      <c r="AF290" s="157"/>
      <c r="AG290" s="157"/>
      <c r="AH290" s="157"/>
      <c r="AI290" s="157"/>
      <c r="AJ290" s="157"/>
      <c r="AK290" s="157"/>
      <c r="AL290" s="157"/>
      <c r="AM290" s="157"/>
      <c r="AN290" s="157"/>
      <c r="AO290" s="157"/>
      <c r="AP290" s="157"/>
      <c r="AQ290" s="157"/>
    </row>
    <row r="291" spans="1:43" ht="13.15" hidden="1" customHeight="1" x14ac:dyDescent="0.2">
      <c r="A291" s="136">
        <v>285</v>
      </c>
      <c r="B291" s="138" t="s">
        <v>427</v>
      </c>
      <c r="C291" s="138">
        <v>327</v>
      </c>
      <c r="D291" s="156">
        <f t="shared" si="4"/>
        <v>0</v>
      </c>
      <c r="E291" s="157"/>
      <c r="F291" s="157"/>
      <c r="G291" s="157"/>
      <c r="H291" s="157"/>
      <c r="I291" s="157"/>
      <c r="J291" s="182"/>
      <c r="K291" s="204"/>
      <c r="L291" s="187"/>
      <c r="M291" s="204"/>
      <c r="N291" s="204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  <c r="AA291" s="157"/>
      <c r="AB291" s="157"/>
      <c r="AC291" s="157"/>
      <c r="AD291" s="157"/>
      <c r="AE291" s="157"/>
      <c r="AF291" s="157"/>
      <c r="AG291" s="157"/>
      <c r="AH291" s="157"/>
      <c r="AI291" s="157"/>
      <c r="AJ291" s="157"/>
      <c r="AK291" s="157"/>
      <c r="AL291" s="157"/>
      <c r="AM291" s="157"/>
      <c r="AN291" s="157"/>
      <c r="AO291" s="157"/>
      <c r="AP291" s="157"/>
      <c r="AQ291" s="157"/>
    </row>
    <row r="292" spans="1:43" ht="13.15" hidden="1" customHeight="1" x14ac:dyDescent="0.2">
      <c r="A292" s="136">
        <v>286</v>
      </c>
      <c r="B292" s="137" t="s">
        <v>2381</v>
      </c>
      <c r="C292" s="137" t="s">
        <v>839</v>
      </c>
      <c r="D292" s="156">
        <f t="shared" si="4"/>
        <v>0</v>
      </c>
      <c r="E292" s="157"/>
      <c r="F292" s="157"/>
      <c r="G292" s="157"/>
      <c r="H292" s="157"/>
      <c r="I292" s="157"/>
      <c r="J292" s="182"/>
      <c r="K292" s="204"/>
      <c r="L292" s="187"/>
      <c r="M292" s="204"/>
      <c r="N292" s="204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  <c r="AJ292" s="157"/>
      <c r="AK292" s="157"/>
      <c r="AL292" s="157"/>
      <c r="AM292" s="157"/>
      <c r="AN292" s="157"/>
      <c r="AO292" s="157"/>
      <c r="AP292" s="157"/>
      <c r="AQ292" s="157"/>
    </row>
    <row r="293" spans="1:43" ht="13.15" hidden="1" customHeight="1" x14ac:dyDescent="0.2">
      <c r="A293" s="136">
        <v>287</v>
      </c>
      <c r="B293" s="138" t="s">
        <v>428</v>
      </c>
      <c r="C293" s="138" t="s">
        <v>840</v>
      </c>
      <c r="D293" s="156">
        <f t="shared" si="4"/>
        <v>0</v>
      </c>
      <c r="E293" s="157"/>
      <c r="F293" s="157"/>
      <c r="G293" s="157"/>
      <c r="H293" s="157"/>
      <c r="I293" s="157"/>
      <c r="J293" s="182"/>
      <c r="K293" s="204"/>
      <c r="L293" s="187"/>
      <c r="M293" s="204"/>
      <c r="N293" s="204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  <c r="AD293" s="157"/>
      <c r="AE293" s="157"/>
      <c r="AF293" s="157"/>
      <c r="AG293" s="157"/>
      <c r="AH293" s="157"/>
      <c r="AI293" s="157"/>
      <c r="AJ293" s="157"/>
      <c r="AK293" s="157"/>
      <c r="AL293" s="157"/>
      <c r="AM293" s="157"/>
      <c r="AN293" s="157"/>
      <c r="AO293" s="157"/>
      <c r="AP293" s="157"/>
      <c r="AQ293" s="157"/>
    </row>
    <row r="294" spans="1:43" ht="13.15" hidden="1" customHeight="1" x14ac:dyDescent="0.2">
      <c r="A294" s="136">
        <v>288</v>
      </c>
      <c r="B294" s="138" t="s">
        <v>429</v>
      </c>
      <c r="C294" s="138" t="s">
        <v>841</v>
      </c>
      <c r="D294" s="156">
        <f t="shared" si="4"/>
        <v>0</v>
      </c>
      <c r="E294" s="157"/>
      <c r="F294" s="157"/>
      <c r="G294" s="157"/>
      <c r="H294" s="157"/>
      <c r="I294" s="157"/>
      <c r="J294" s="182"/>
      <c r="K294" s="204"/>
      <c r="L294" s="187"/>
      <c r="M294" s="204"/>
      <c r="N294" s="204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  <c r="AA294" s="157"/>
      <c r="AB294" s="157"/>
      <c r="AC294" s="157"/>
      <c r="AD294" s="157"/>
      <c r="AE294" s="157"/>
      <c r="AF294" s="157"/>
      <c r="AG294" s="157"/>
      <c r="AH294" s="157"/>
      <c r="AI294" s="157"/>
      <c r="AJ294" s="157"/>
      <c r="AK294" s="157"/>
      <c r="AL294" s="157"/>
      <c r="AM294" s="157"/>
      <c r="AN294" s="157"/>
      <c r="AO294" s="157"/>
      <c r="AP294" s="157"/>
      <c r="AQ294" s="157"/>
    </row>
    <row r="295" spans="1:43" ht="13.15" hidden="1" customHeight="1" x14ac:dyDescent="0.2">
      <c r="A295" s="136">
        <v>289</v>
      </c>
      <c r="B295" s="138" t="s">
        <v>430</v>
      </c>
      <c r="C295" s="138" t="s">
        <v>842</v>
      </c>
      <c r="D295" s="156">
        <f t="shared" si="4"/>
        <v>0</v>
      </c>
      <c r="E295" s="157"/>
      <c r="F295" s="157"/>
      <c r="G295" s="157"/>
      <c r="H295" s="157"/>
      <c r="I295" s="157"/>
      <c r="J295" s="182"/>
      <c r="K295" s="204"/>
      <c r="L295" s="187"/>
      <c r="M295" s="204"/>
      <c r="N295" s="204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</row>
    <row r="296" spans="1:43" ht="13.15" hidden="1" customHeight="1" x14ac:dyDescent="0.2">
      <c r="A296" s="136">
        <v>290</v>
      </c>
      <c r="B296" s="138" t="s">
        <v>431</v>
      </c>
      <c r="C296" s="138">
        <v>332</v>
      </c>
      <c r="D296" s="156">
        <f t="shared" si="4"/>
        <v>0</v>
      </c>
      <c r="E296" s="157"/>
      <c r="F296" s="157"/>
      <c r="G296" s="157"/>
      <c r="H296" s="157"/>
      <c r="I296" s="157"/>
      <c r="J296" s="182"/>
      <c r="K296" s="204"/>
      <c r="L296" s="187"/>
      <c r="M296" s="204"/>
      <c r="N296" s="204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7"/>
      <c r="AC296" s="157"/>
      <c r="AD296" s="157"/>
      <c r="AE296" s="157"/>
      <c r="AF296" s="157"/>
      <c r="AG296" s="157"/>
      <c r="AH296" s="157"/>
      <c r="AI296" s="157"/>
      <c r="AJ296" s="157"/>
      <c r="AK296" s="157"/>
      <c r="AL296" s="157"/>
      <c r="AM296" s="157"/>
      <c r="AN296" s="157"/>
      <c r="AO296" s="157"/>
      <c r="AP296" s="157"/>
      <c r="AQ296" s="157"/>
    </row>
    <row r="297" spans="1:43" ht="13.15" hidden="1" customHeight="1" x14ac:dyDescent="0.2">
      <c r="A297" s="136">
        <v>291</v>
      </c>
      <c r="B297" s="138" t="s">
        <v>432</v>
      </c>
      <c r="C297" s="138" t="s">
        <v>844</v>
      </c>
      <c r="D297" s="156">
        <f t="shared" si="4"/>
        <v>0</v>
      </c>
      <c r="E297" s="157"/>
      <c r="F297" s="157"/>
      <c r="G297" s="157"/>
      <c r="H297" s="157"/>
      <c r="I297" s="157"/>
      <c r="J297" s="182"/>
      <c r="K297" s="204"/>
      <c r="L297" s="187"/>
      <c r="M297" s="204"/>
      <c r="N297" s="204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</row>
    <row r="298" spans="1:43" ht="13.15" hidden="1" customHeight="1" x14ac:dyDescent="0.2">
      <c r="A298" s="136">
        <v>292</v>
      </c>
      <c r="B298" s="138" t="s">
        <v>2265</v>
      </c>
      <c r="C298" s="138" t="s">
        <v>2264</v>
      </c>
      <c r="D298" s="156">
        <f t="shared" si="4"/>
        <v>0</v>
      </c>
      <c r="E298" s="157"/>
      <c r="F298" s="157"/>
      <c r="G298" s="157"/>
      <c r="H298" s="157"/>
      <c r="I298" s="157"/>
      <c r="J298" s="182"/>
      <c r="K298" s="204"/>
      <c r="L298" s="187"/>
      <c r="M298" s="204"/>
      <c r="N298" s="204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  <c r="AD298" s="157"/>
      <c r="AE298" s="157"/>
      <c r="AF298" s="157"/>
      <c r="AG298" s="157"/>
      <c r="AH298" s="157"/>
      <c r="AI298" s="157"/>
      <c r="AJ298" s="157"/>
      <c r="AK298" s="157"/>
      <c r="AL298" s="157"/>
      <c r="AM298" s="157"/>
      <c r="AN298" s="157"/>
      <c r="AO298" s="157"/>
      <c r="AP298" s="157"/>
      <c r="AQ298" s="157"/>
    </row>
    <row r="299" spans="1:43" ht="13.15" hidden="1" customHeight="1" x14ac:dyDescent="0.2">
      <c r="A299" s="136">
        <v>293</v>
      </c>
      <c r="B299" s="138" t="s">
        <v>433</v>
      </c>
      <c r="C299" s="138">
        <v>333</v>
      </c>
      <c r="D299" s="156">
        <f t="shared" si="4"/>
        <v>0</v>
      </c>
      <c r="E299" s="157"/>
      <c r="F299" s="157"/>
      <c r="G299" s="157"/>
      <c r="H299" s="157"/>
      <c r="I299" s="157"/>
      <c r="J299" s="182"/>
      <c r="K299" s="204"/>
      <c r="L299" s="187"/>
      <c r="M299" s="204"/>
      <c r="N299" s="204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  <c r="AD299" s="157"/>
      <c r="AE299" s="157"/>
      <c r="AF299" s="157"/>
      <c r="AG299" s="157"/>
      <c r="AH299" s="157"/>
      <c r="AI299" s="157"/>
      <c r="AJ299" s="157"/>
      <c r="AK299" s="157"/>
      <c r="AL299" s="157"/>
      <c r="AM299" s="157"/>
      <c r="AN299" s="157"/>
      <c r="AO299" s="157"/>
      <c r="AP299" s="157"/>
      <c r="AQ299" s="157"/>
    </row>
    <row r="300" spans="1:43" ht="13.15" hidden="1" customHeight="1" x14ac:dyDescent="0.2">
      <c r="A300" s="136">
        <v>294</v>
      </c>
      <c r="B300" s="138" t="s">
        <v>434</v>
      </c>
      <c r="C300" s="138" t="s">
        <v>846</v>
      </c>
      <c r="D300" s="156">
        <f t="shared" si="4"/>
        <v>0</v>
      </c>
      <c r="E300" s="157"/>
      <c r="F300" s="157"/>
      <c r="G300" s="157"/>
      <c r="H300" s="157"/>
      <c r="I300" s="157"/>
      <c r="J300" s="182"/>
      <c r="K300" s="204"/>
      <c r="L300" s="187"/>
      <c r="M300" s="204"/>
      <c r="N300" s="204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  <c r="AJ300" s="157"/>
      <c r="AK300" s="157"/>
      <c r="AL300" s="157"/>
      <c r="AM300" s="157"/>
      <c r="AN300" s="157"/>
      <c r="AO300" s="157"/>
      <c r="AP300" s="157"/>
      <c r="AQ300" s="157"/>
    </row>
    <row r="301" spans="1:43" ht="13.15" hidden="1" customHeight="1" x14ac:dyDescent="0.2">
      <c r="A301" s="136">
        <v>295</v>
      </c>
      <c r="B301" s="138" t="s">
        <v>435</v>
      </c>
      <c r="C301" s="138" t="s">
        <v>847</v>
      </c>
      <c r="D301" s="156">
        <f t="shared" si="4"/>
        <v>0</v>
      </c>
      <c r="E301" s="157"/>
      <c r="F301" s="157"/>
      <c r="G301" s="157"/>
      <c r="H301" s="157"/>
      <c r="I301" s="157"/>
      <c r="J301" s="182"/>
      <c r="K301" s="204"/>
      <c r="L301" s="187"/>
      <c r="M301" s="204"/>
      <c r="N301" s="204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</row>
    <row r="302" spans="1:43" ht="13.15" hidden="1" customHeight="1" x14ac:dyDescent="0.2">
      <c r="A302" s="136">
        <v>296</v>
      </c>
      <c r="B302" s="138" t="s">
        <v>2367</v>
      </c>
      <c r="C302" s="138" t="s">
        <v>848</v>
      </c>
      <c r="D302" s="156">
        <f t="shared" si="4"/>
        <v>0</v>
      </c>
      <c r="E302" s="157"/>
      <c r="F302" s="157"/>
      <c r="G302" s="157"/>
      <c r="H302" s="157"/>
      <c r="I302" s="157"/>
      <c r="J302" s="182"/>
      <c r="K302" s="204"/>
      <c r="L302" s="187"/>
      <c r="M302" s="204"/>
      <c r="N302" s="204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</row>
    <row r="303" spans="1:43" ht="13.15" hidden="1" customHeight="1" x14ac:dyDescent="0.2">
      <c r="A303" s="136">
        <v>297</v>
      </c>
      <c r="B303" s="138" t="s">
        <v>436</v>
      </c>
      <c r="C303" s="138" t="s">
        <v>849</v>
      </c>
      <c r="D303" s="156">
        <f t="shared" si="4"/>
        <v>0</v>
      </c>
      <c r="E303" s="157"/>
      <c r="F303" s="157"/>
      <c r="G303" s="157"/>
      <c r="H303" s="157"/>
      <c r="I303" s="157"/>
      <c r="J303" s="182"/>
      <c r="K303" s="204"/>
      <c r="L303" s="187"/>
      <c r="M303" s="204"/>
      <c r="N303" s="204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</row>
    <row r="304" spans="1:43" ht="13.15" hidden="1" customHeight="1" x14ac:dyDescent="0.2">
      <c r="A304" s="136">
        <v>298</v>
      </c>
      <c r="B304" s="138" t="s">
        <v>2368</v>
      </c>
      <c r="C304" s="138">
        <v>337</v>
      </c>
      <c r="D304" s="156">
        <f t="shared" si="4"/>
        <v>0</v>
      </c>
      <c r="E304" s="157"/>
      <c r="F304" s="157"/>
      <c r="G304" s="157"/>
      <c r="H304" s="157"/>
      <c r="I304" s="157"/>
      <c r="J304" s="182"/>
      <c r="K304" s="204"/>
      <c r="L304" s="187"/>
      <c r="M304" s="204"/>
      <c r="N304" s="204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  <c r="AA304" s="157"/>
      <c r="AB304" s="157"/>
      <c r="AC304" s="157"/>
      <c r="AD304" s="157"/>
      <c r="AE304" s="157"/>
      <c r="AF304" s="157"/>
      <c r="AG304" s="157"/>
      <c r="AH304" s="157"/>
      <c r="AI304" s="157"/>
      <c r="AJ304" s="157"/>
      <c r="AK304" s="157"/>
      <c r="AL304" s="157"/>
      <c r="AM304" s="157"/>
      <c r="AN304" s="157"/>
      <c r="AO304" s="157"/>
      <c r="AP304" s="157"/>
      <c r="AQ304" s="157"/>
    </row>
    <row r="305" spans="1:43" ht="13.15" customHeight="1" x14ac:dyDescent="0.2">
      <c r="A305" s="136">
        <v>299</v>
      </c>
      <c r="B305" s="137" t="s">
        <v>2382</v>
      </c>
      <c r="C305" s="137" t="s">
        <v>851</v>
      </c>
      <c r="D305" s="156">
        <f t="shared" si="4"/>
        <v>6</v>
      </c>
      <c r="E305" s="157">
        <v>2</v>
      </c>
      <c r="F305" s="157">
        <v>1</v>
      </c>
      <c r="G305" s="157">
        <v>1</v>
      </c>
      <c r="H305" s="157"/>
      <c r="I305" s="157"/>
      <c r="J305" s="182">
        <v>3</v>
      </c>
      <c r="K305" s="204"/>
      <c r="L305" s="187"/>
      <c r="M305" s="204"/>
      <c r="N305" s="204"/>
      <c r="O305" s="157"/>
      <c r="P305" s="157"/>
      <c r="Q305" s="157"/>
      <c r="R305" s="157"/>
      <c r="S305" s="157">
        <v>3</v>
      </c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>
        <v>3</v>
      </c>
      <c r="AN305" s="157"/>
      <c r="AO305" s="157">
        <v>3</v>
      </c>
      <c r="AP305" s="157"/>
      <c r="AQ305" s="157"/>
    </row>
    <row r="306" spans="1:43" ht="13.15" hidden="1" customHeight="1" x14ac:dyDescent="0.2">
      <c r="A306" s="136">
        <v>300</v>
      </c>
      <c r="B306" s="138" t="s">
        <v>437</v>
      </c>
      <c r="C306" s="138">
        <v>338</v>
      </c>
      <c r="D306" s="156">
        <f t="shared" si="4"/>
        <v>0</v>
      </c>
      <c r="E306" s="157"/>
      <c r="F306" s="157"/>
      <c r="G306" s="157"/>
      <c r="H306" s="157"/>
      <c r="I306" s="157"/>
      <c r="J306" s="182"/>
      <c r="K306" s="204"/>
      <c r="L306" s="187"/>
      <c r="M306" s="204"/>
      <c r="N306" s="204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7"/>
      <c r="AL306" s="157"/>
      <c r="AM306" s="157"/>
      <c r="AN306" s="157"/>
      <c r="AO306" s="157"/>
      <c r="AP306" s="157"/>
      <c r="AQ306" s="157"/>
    </row>
    <row r="307" spans="1:43" ht="13.15" hidden="1" customHeight="1" x14ac:dyDescent="0.2">
      <c r="A307" s="136">
        <v>301</v>
      </c>
      <c r="B307" s="138" t="s">
        <v>438</v>
      </c>
      <c r="C307" s="138" t="s">
        <v>853</v>
      </c>
      <c r="D307" s="156">
        <f t="shared" si="4"/>
        <v>0</v>
      </c>
      <c r="E307" s="157"/>
      <c r="F307" s="157"/>
      <c r="G307" s="157"/>
      <c r="H307" s="157"/>
      <c r="I307" s="157"/>
      <c r="J307" s="182"/>
      <c r="K307" s="204"/>
      <c r="L307" s="187"/>
      <c r="M307" s="204"/>
      <c r="N307" s="204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  <c r="AA307" s="157"/>
      <c r="AB307" s="157"/>
      <c r="AC307" s="157"/>
      <c r="AD307" s="157"/>
      <c r="AE307" s="157"/>
      <c r="AF307" s="157"/>
      <c r="AG307" s="157"/>
      <c r="AH307" s="157"/>
      <c r="AI307" s="157"/>
      <c r="AJ307" s="157"/>
      <c r="AK307" s="157"/>
      <c r="AL307" s="157"/>
      <c r="AM307" s="157"/>
      <c r="AN307" s="157"/>
      <c r="AO307" s="157"/>
      <c r="AP307" s="157"/>
      <c r="AQ307" s="157"/>
    </row>
    <row r="308" spans="1:43" ht="13.15" hidden="1" customHeight="1" x14ac:dyDescent="0.2">
      <c r="A308" s="136">
        <v>302</v>
      </c>
      <c r="B308" s="138" t="s">
        <v>439</v>
      </c>
      <c r="C308" s="138">
        <v>340</v>
      </c>
      <c r="D308" s="156">
        <f t="shared" si="4"/>
        <v>0</v>
      </c>
      <c r="E308" s="157"/>
      <c r="F308" s="157"/>
      <c r="G308" s="157"/>
      <c r="H308" s="157"/>
      <c r="I308" s="157"/>
      <c r="J308" s="182"/>
      <c r="K308" s="204"/>
      <c r="L308" s="187"/>
      <c r="M308" s="204"/>
      <c r="N308" s="204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</row>
    <row r="309" spans="1:43" ht="13.15" hidden="1" customHeight="1" x14ac:dyDescent="0.2">
      <c r="A309" s="136">
        <v>303</v>
      </c>
      <c r="B309" s="138" t="s">
        <v>440</v>
      </c>
      <c r="C309" s="138" t="s">
        <v>855</v>
      </c>
      <c r="D309" s="156">
        <f t="shared" si="4"/>
        <v>0</v>
      </c>
      <c r="E309" s="157"/>
      <c r="F309" s="157"/>
      <c r="G309" s="157"/>
      <c r="H309" s="157"/>
      <c r="I309" s="157"/>
      <c r="J309" s="182"/>
      <c r="K309" s="204"/>
      <c r="L309" s="187"/>
      <c r="M309" s="204"/>
      <c r="N309" s="204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  <c r="AJ309" s="157"/>
      <c r="AK309" s="157"/>
      <c r="AL309" s="157"/>
      <c r="AM309" s="157"/>
      <c r="AN309" s="157"/>
      <c r="AO309" s="157"/>
      <c r="AP309" s="157"/>
      <c r="AQ309" s="157"/>
    </row>
    <row r="310" spans="1:43" ht="13.15" hidden="1" customHeight="1" x14ac:dyDescent="0.2">
      <c r="A310" s="136">
        <v>304</v>
      </c>
      <c r="B310" s="138" t="s">
        <v>441</v>
      </c>
      <c r="C310" s="138" t="s">
        <v>856</v>
      </c>
      <c r="D310" s="156">
        <f t="shared" si="4"/>
        <v>0</v>
      </c>
      <c r="E310" s="157"/>
      <c r="F310" s="157"/>
      <c r="G310" s="157"/>
      <c r="H310" s="157"/>
      <c r="I310" s="157"/>
      <c r="J310" s="182"/>
      <c r="K310" s="204"/>
      <c r="L310" s="187"/>
      <c r="M310" s="204"/>
      <c r="N310" s="204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</row>
    <row r="311" spans="1:43" ht="13.15" hidden="1" customHeight="1" x14ac:dyDescent="0.2">
      <c r="A311" s="136">
        <v>305</v>
      </c>
      <c r="B311" s="138" t="s">
        <v>442</v>
      </c>
      <c r="C311" s="138" t="s">
        <v>857</v>
      </c>
      <c r="D311" s="156">
        <f t="shared" si="4"/>
        <v>0</v>
      </c>
      <c r="E311" s="157"/>
      <c r="F311" s="157"/>
      <c r="G311" s="157"/>
      <c r="H311" s="157"/>
      <c r="I311" s="157"/>
      <c r="J311" s="182"/>
      <c r="K311" s="204"/>
      <c r="L311" s="187"/>
      <c r="M311" s="204"/>
      <c r="N311" s="204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  <c r="AA311" s="157"/>
      <c r="AB311" s="157"/>
      <c r="AC311" s="157"/>
      <c r="AD311" s="157"/>
      <c r="AE311" s="157"/>
      <c r="AF311" s="157"/>
      <c r="AG311" s="157"/>
      <c r="AH311" s="157"/>
      <c r="AI311" s="157"/>
      <c r="AJ311" s="157"/>
      <c r="AK311" s="157"/>
      <c r="AL311" s="157"/>
      <c r="AM311" s="157"/>
      <c r="AN311" s="157"/>
      <c r="AO311" s="157"/>
      <c r="AP311" s="157"/>
      <c r="AQ311" s="157"/>
    </row>
    <row r="312" spans="1:43" ht="13.15" hidden="1" customHeight="1" x14ac:dyDescent="0.2">
      <c r="A312" s="136">
        <v>306</v>
      </c>
      <c r="B312" s="138" t="s">
        <v>443</v>
      </c>
      <c r="C312" s="138">
        <v>344</v>
      </c>
      <c r="D312" s="156">
        <f t="shared" si="4"/>
        <v>0</v>
      </c>
      <c r="E312" s="157"/>
      <c r="F312" s="157"/>
      <c r="G312" s="157"/>
      <c r="H312" s="157"/>
      <c r="I312" s="157"/>
      <c r="J312" s="182"/>
      <c r="K312" s="204"/>
      <c r="L312" s="187"/>
      <c r="M312" s="204"/>
      <c r="N312" s="204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</row>
    <row r="313" spans="1:43" ht="13.15" customHeight="1" x14ac:dyDescent="0.2">
      <c r="A313" s="136">
        <v>307</v>
      </c>
      <c r="B313" s="138" t="s">
        <v>444</v>
      </c>
      <c r="C313" s="138" t="s">
        <v>859</v>
      </c>
      <c r="D313" s="156">
        <f t="shared" si="4"/>
        <v>3</v>
      </c>
      <c r="E313" s="157">
        <v>2</v>
      </c>
      <c r="F313" s="157">
        <v>1</v>
      </c>
      <c r="G313" s="157">
        <v>1</v>
      </c>
      <c r="H313" s="157"/>
      <c r="I313" s="157"/>
      <c r="J313" s="182"/>
      <c r="K313" s="204"/>
      <c r="L313" s="187"/>
      <c r="M313" s="204"/>
      <c r="N313" s="204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</row>
    <row r="314" spans="1:43" ht="13.15" hidden="1" customHeight="1" x14ac:dyDescent="0.2">
      <c r="A314" s="136">
        <v>308</v>
      </c>
      <c r="B314" s="138" t="s">
        <v>445</v>
      </c>
      <c r="C314" s="138" t="s">
        <v>860</v>
      </c>
      <c r="D314" s="156">
        <f t="shared" si="4"/>
        <v>0</v>
      </c>
      <c r="E314" s="157"/>
      <c r="F314" s="157"/>
      <c r="G314" s="157"/>
      <c r="H314" s="157"/>
      <c r="I314" s="157"/>
      <c r="J314" s="182"/>
      <c r="K314" s="204"/>
      <c r="L314" s="187"/>
      <c r="M314" s="204"/>
      <c r="N314" s="204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</row>
    <row r="315" spans="1:43" ht="13.15" hidden="1" customHeight="1" x14ac:dyDescent="0.2">
      <c r="A315" s="136">
        <v>309</v>
      </c>
      <c r="B315" s="138" t="s">
        <v>446</v>
      </c>
      <c r="C315" s="138" t="s">
        <v>861</v>
      </c>
      <c r="D315" s="156">
        <f t="shared" si="4"/>
        <v>0</v>
      </c>
      <c r="E315" s="157"/>
      <c r="F315" s="157"/>
      <c r="G315" s="157"/>
      <c r="H315" s="157"/>
      <c r="I315" s="157"/>
      <c r="J315" s="182"/>
      <c r="K315" s="204"/>
      <c r="L315" s="187"/>
      <c r="M315" s="204"/>
      <c r="N315" s="204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</row>
    <row r="316" spans="1:43" ht="13.15" hidden="1" customHeight="1" x14ac:dyDescent="0.2">
      <c r="A316" s="136">
        <v>310</v>
      </c>
      <c r="B316" s="138" t="s">
        <v>447</v>
      </c>
      <c r="C316" s="138">
        <v>347</v>
      </c>
      <c r="D316" s="156">
        <f t="shared" si="4"/>
        <v>0</v>
      </c>
      <c r="E316" s="157"/>
      <c r="F316" s="157"/>
      <c r="G316" s="157"/>
      <c r="H316" s="157"/>
      <c r="I316" s="157"/>
      <c r="J316" s="182"/>
      <c r="K316" s="204"/>
      <c r="L316" s="187"/>
      <c r="M316" s="204"/>
      <c r="N316" s="204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</row>
    <row r="317" spans="1:43" ht="13.15" hidden="1" customHeight="1" x14ac:dyDescent="0.2">
      <c r="A317" s="136">
        <v>311</v>
      </c>
      <c r="B317" s="138" t="s">
        <v>448</v>
      </c>
      <c r="C317" s="138" t="s">
        <v>863</v>
      </c>
      <c r="D317" s="156">
        <f t="shared" si="4"/>
        <v>0</v>
      </c>
      <c r="E317" s="157"/>
      <c r="F317" s="157"/>
      <c r="G317" s="157"/>
      <c r="H317" s="157"/>
      <c r="I317" s="157"/>
      <c r="J317" s="182"/>
      <c r="K317" s="204"/>
      <c r="L317" s="187"/>
      <c r="M317" s="204"/>
      <c r="N317" s="204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</row>
    <row r="318" spans="1:43" ht="13.15" hidden="1" customHeight="1" x14ac:dyDescent="0.2">
      <c r="A318" s="136">
        <v>312</v>
      </c>
      <c r="B318" s="138" t="s">
        <v>449</v>
      </c>
      <c r="C318" s="138" t="s">
        <v>864</v>
      </c>
      <c r="D318" s="156">
        <f t="shared" si="4"/>
        <v>0</v>
      </c>
      <c r="E318" s="157"/>
      <c r="F318" s="157"/>
      <c r="G318" s="157"/>
      <c r="H318" s="157"/>
      <c r="I318" s="157"/>
      <c r="J318" s="182"/>
      <c r="K318" s="204"/>
      <c r="L318" s="187"/>
      <c r="M318" s="204"/>
      <c r="N318" s="204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</row>
    <row r="319" spans="1:43" ht="13.15" hidden="1" customHeight="1" x14ac:dyDescent="0.2">
      <c r="A319" s="136">
        <v>313</v>
      </c>
      <c r="B319" s="138" t="s">
        <v>450</v>
      </c>
      <c r="C319" s="138" t="s">
        <v>865</v>
      </c>
      <c r="D319" s="156">
        <f t="shared" si="4"/>
        <v>0</v>
      </c>
      <c r="E319" s="157"/>
      <c r="F319" s="157"/>
      <c r="G319" s="157"/>
      <c r="H319" s="157"/>
      <c r="I319" s="157"/>
      <c r="J319" s="182"/>
      <c r="K319" s="204"/>
      <c r="L319" s="187"/>
      <c r="M319" s="204"/>
      <c r="N319" s="204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</row>
    <row r="320" spans="1:43" ht="13.15" hidden="1" customHeight="1" x14ac:dyDescent="0.2">
      <c r="A320" s="136">
        <v>314</v>
      </c>
      <c r="B320" s="138" t="s">
        <v>451</v>
      </c>
      <c r="C320" s="138">
        <v>349</v>
      </c>
      <c r="D320" s="156">
        <f t="shared" si="4"/>
        <v>0</v>
      </c>
      <c r="E320" s="157"/>
      <c r="F320" s="157"/>
      <c r="G320" s="157"/>
      <c r="H320" s="157"/>
      <c r="I320" s="157"/>
      <c r="J320" s="182"/>
      <c r="K320" s="204"/>
      <c r="L320" s="187"/>
      <c r="M320" s="204"/>
      <c r="N320" s="204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</row>
    <row r="321" spans="1:43" ht="13.15" hidden="1" customHeight="1" x14ac:dyDescent="0.2">
      <c r="A321" s="136">
        <v>315</v>
      </c>
      <c r="B321" s="138" t="s">
        <v>452</v>
      </c>
      <c r="C321" s="138" t="s">
        <v>867</v>
      </c>
      <c r="D321" s="156">
        <f t="shared" si="4"/>
        <v>0</v>
      </c>
      <c r="E321" s="157"/>
      <c r="F321" s="157"/>
      <c r="G321" s="157"/>
      <c r="H321" s="157"/>
      <c r="I321" s="157"/>
      <c r="J321" s="182"/>
      <c r="K321" s="204"/>
      <c r="L321" s="187"/>
      <c r="M321" s="204"/>
      <c r="N321" s="204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  <c r="AA321" s="157"/>
      <c r="AB321" s="157"/>
      <c r="AC321" s="157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</row>
    <row r="322" spans="1:43" ht="13.15" hidden="1" customHeight="1" x14ac:dyDescent="0.2">
      <c r="A322" s="136">
        <v>316</v>
      </c>
      <c r="B322" s="138" t="s">
        <v>453</v>
      </c>
      <c r="C322" s="138" t="s">
        <v>868</v>
      </c>
      <c r="D322" s="156">
        <f t="shared" si="4"/>
        <v>0</v>
      </c>
      <c r="E322" s="157"/>
      <c r="F322" s="157"/>
      <c r="G322" s="157"/>
      <c r="H322" s="157"/>
      <c r="I322" s="157"/>
      <c r="J322" s="182"/>
      <c r="K322" s="204"/>
      <c r="L322" s="187"/>
      <c r="M322" s="204"/>
      <c r="N322" s="204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</row>
    <row r="323" spans="1:43" ht="13.15" hidden="1" customHeight="1" x14ac:dyDescent="0.2">
      <c r="A323" s="136">
        <v>317</v>
      </c>
      <c r="B323" s="138" t="s">
        <v>454</v>
      </c>
      <c r="C323" s="138">
        <v>351</v>
      </c>
      <c r="D323" s="156">
        <f t="shared" si="4"/>
        <v>0</v>
      </c>
      <c r="E323" s="157"/>
      <c r="F323" s="157"/>
      <c r="G323" s="157"/>
      <c r="H323" s="157"/>
      <c r="I323" s="157"/>
      <c r="J323" s="182"/>
      <c r="K323" s="204"/>
      <c r="L323" s="187"/>
      <c r="M323" s="204"/>
      <c r="N323" s="204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  <c r="AA323" s="157"/>
      <c r="AB323" s="157"/>
      <c r="AC323" s="157"/>
      <c r="AD323" s="157"/>
      <c r="AE323" s="157"/>
      <c r="AF323" s="157"/>
      <c r="AG323" s="157"/>
      <c r="AH323" s="157"/>
      <c r="AI323" s="157"/>
      <c r="AJ323" s="157"/>
      <c r="AK323" s="157"/>
      <c r="AL323" s="157"/>
      <c r="AM323" s="157"/>
      <c r="AN323" s="157"/>
      <c r="AO323" s="157"/>
      <c r="AP323" s="157"/>
      <c r="AQ323" s="157"/>
    </row>
    <row r="324" spans="1:43" ht="13.15" hidden="1" customHeight="1" x14ac:dyDescent="0.2">
      <c r="A324" s="136">
        <v>318</v>
      </c>
      <c r="B324" s="138" t="s">
        <v>455</v>
      </c>
      <c r="C324" s="138" t="s">
        <v>870</v>
      </c>
      <c r="D324" s="156">
        <f t="shared" si="4"/>
        <v>0</v>
      </c>
      <c r="E324" s="157"/>
      <c r="F324" s="157"/>
      <c r="G324" s="157"/>
      <c r="H324" s="157"/>
      <c r="I324" s="157"/>
      <c r="J324" s="182"/>
      <c r="K324" s="204"/>
      <c r="L324" s="187"/>
      <c r="M324" s="204"/>
      <c r="N324" s="204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  <c r="AA324" s="157"/>
      <c r="AB324" s="157"/>
      <c r="AC324" s="157"/>
      <c r="AD324" s="157"/>
      <c r="AE324" s="157"/>
      <c r="AF324" s="157"/>
      <c r="AG324" s="157"/>
      <c r="AH324" s="157"/>
      <c r="AI324" s="157"/>
      <c r="AJ324" s="157"/>
      <c r="AK324" s="157"/>
      <c r="AL324" s="157"/>
      <c r="AM324" s="157"/>
      <c r="AN324" s="157"/>
      <c r="AO324" s="157"/>
      <c r="AP324" s="157"/>
      <c r="AQ324" s="157"/>
    </row>
    <row r="325" spans="1:43" ht="13.15" hidden="1" customHeight="1" x14ac:dyDescent="0.2">
      <c r="A325" s="136">
        <v>319</v>
      </c>
      <c r="B325" s="138" t="s">
        <v>456</v>
      </c>
      <c r="C325" s="138" t="s">
        <v>871</v>
      </c>
      <c r="D325" s="156">
        <f t="shared" si="4"/>
        <v>0</v>
      </c>
      <c r="E325" s="157"/>
      <c r="F325" s="157"/>
      <c r="G325" s="157"/>
      <c r="H325" s="157"/>
      <c r="I325" s="157"/>
      <c r="J325" s="182"/>
      <c r="K325" s="204"/>
      <c r="L325" s="187"/>
      <c r="M325" s="204"/>
      <c r="N325" s="204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</row>
    <row r="326" spans="1:43" ht="13.15" hidden="1" customHeight="1" x14ac:dyDescent="0.2">
      <c r="A326" s="136">
        <v>320</v>
      </c>
      <c r="B326" s="138" t="s">
        <v>457</v>
      </c>
      <c r="C326" s="138" t="s">
        <v>872</v>
      </c>
      <c r="D326" s="156">
        <f t="shared" si="4"/>
        <v>0</v>
      </c>
      <c r="E326" s="157"/>
      <c r="F326" s="157"/>
      <c r="G326" s="157"/>
      <c r="H326" s="157"/>
      <c r="I326" s="157"/>
      <c r="J326" s="182"/>
      <c r="K326" s="204"/>
      <c r="L326" s="187"/>
      <c r="M326" s="204"/>
      <c r="N326" s="204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</row>
    <row r="327" spans="1:43" ht="13.15" hidden="1" customHeight="1" x14ac:dyDescent="0.2">
      <c r="A327" s="136">
        <v>321</v>
      </c>
      <c r="B327" s="138" t="s">
        <v>458</v>
      </c>
      <c r="C327" s="138" t="s">
        <v>873</v>
      </c>
      <c r="D327" s="156">
        <f t="shared" ref="D327:D390" si="5">E327+F327+J327</f>
        <v>0</v>
      </c>
      <c r="E327" s="157"/>
      <c r="F327" s="157"/>
      <c r="G327" s="157"/>
      <c r="H327" s="157"/>
      <c r="I327" s="157"/>
      <c r="J327" s="182"/>
      <c r="K327" s="204"/>
      <c r="L327" s="187"/>
      <c r="M327" s="204"/>
      <c r="N327" s="204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</row>
    <row r="328" spans="1:43" ht="13.15" hidden="1" customHeight="1" x14ac:dyDescent="0.2">
      <c r="A328" s="136">
        <v>322</v>
      </c>
      <c r="B328" s="138" t="s">
        <v>459</v>
      </c>
      <c r="C328" s="138" t="s">
        <v>874</v>
      </c>
      <c r="D328" s="156">
        <f t="shared" si="5"/>
        <v>0</v>
      </c>
      <c r="E328" s="157"/>
      <c r="F328" s="157"/>
      <c r="G328" s="157"/>
      <c r="H328" s="157"/>
      <c r="I328" s="157"/>
      <c r="J328" s="182"/>
      <c r="K328" s="204"/>
      <c r="L328" s="187"/>
      <c r="M328" s="204"/>
      <c r="N328" s="204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</row>
    <row r="329" spans="1:43" ht="13.15" hidden="1" customHeight="1" x14ac:dyDescent="0.2">
      <c r="A329" s="136">
        <v>323</v>
      </c>
      <c r="B329" s="138" t="s">
        <v>460</v>
      </c>
      <c r="C329" s="138" t="s">
        <v>875</v>
      </c>
      <c r="D329" s="156">
        <f t="shared" si="5"/>
        <v>0</v>
      </c>
      <c r="E329" s="157"/>
      <c r="F329" s="157"/>
      <c r="G329" s="157"/>
      <c r="H329" s="157"/>
      <c r="I329" s="157"/>
      <c r="J329" s="182"/>
      <c r="K329" s="204"/>
      <c r="L329" s="187"/>
      <c r="M329" s="204"/>
      <c r="N329" s="204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  <c r="AJ329" s="157"/>
      <c r="AK329" s="157"/>
      <c r="AL329" s="157"/>
      <c r="AM329" s="157"/>
      <c r="AN329" s="157"/>
      <c r="AO329" s="157"/>
      <c r="AP329" s="157"/>
      <c r="AQ329" s="157"/>
    </row>
    <row r="330" spans="1:43" ht="13.15" hidden="1" customHeight="1" x14ac:dyDescent="0.2">
      <c r="A330" s="136">
        <v>324</v>
      </c>
      <c r="B330" s="138" t="s">
        <v>461</v>
      </c>
      <c r="C330" s="138" t="s">
        <v>876</v>
      </c>
      <c r="D330" s="156">
        <f t="shared" si="5"/>
        <v>0</v>
      </c>
      <c r="E330" s="157"/>
      <c r="F330" s="157"/>
      <c r="G330" s="157"/>
      <c r="H330" s="157"/>
      <c r="I330" s="157"/>
      <c r="J330" s="182"/>
      <c r="K330" s="204"/>
      <c r="L330" s="187"/>
      <c r="M330" s="204"/>
      <c r="N330" s="204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7"/>
      <c r="AL330" s="157"/>
      <c r="AM330" s="157"/>
      <c r="AN330" s="157"/>
      <c r="AO330" s="157"/>
      <c r="AP330" s="157"/>
      <c r="AQ330" s="157"/>
    </row>
    <row r="331" spans="1:43" ht="13.15" customHeight="1" x14ac:dyDescent="0.2">
      <c r="A331" s="136">
        <v>325</v>
      </c>
      <c r="B331" s="138" t="s">
        <v>462</v>
      </c>
      <c r="C331" s="138" t="s">
        <v>877</v>
      </c>
      <c r="D331" s="156">
        <f t="shared" si="5"/>
        <v>1</v>
      </c>
      <c r="E331" s="157"/>
      <c r="F331" s="157"/>
      <c r="G331" s="157"/>
      <c r="H331" s="157"/>
      <c r="I331" s="157"/>
      <c r="J331" s="182">
        <v>1</v>
      </c>
      <c r="K331" s="204"/>
      <c r="L331" s="187"/>
      <c r="M331" s="204"/>
      <c r="N331" s="204"/>
      <c r="O331" s="157"/>
      <c r="P331" s="157"/>
      <c r="Q331" s="157"/>
      <c r="R331" s="157"/>
      <c r="S331" s="157">
        <v>1</v>
      </c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>
        <v>1</v>
      </c>
      <c r="AN331" s="157"/>
      <c r="AO331" s="157">
        <v>1</v>
      </c>
      <c r="AP331" s="157"/>
      <c r="AQ331" s="157"/>
    </row>
    <row r="332" spans="1:43" ht="13.15" customHeight="1" x14ac:dyDescent="0.2">
      <c r="A332" s="136">
        <v>326</v>
      </c>
      <c r="B332" s="138" t="s">
        <v>463</v>
      </c>
      <c r="C332" s="138" t="s">
        <v>878</v>
      </c>
      <c r="D332" s="156">
        <f t="shared" si="5"/>
        <v>2</v>
      </c>
      <c r="E332" s="157"/>
      <c r="F332" s="157"/>
      <c r="G332" s="157"/>
      <c r="H332" s="157"/>
      <c r="I332" s="157"/>
      <c r="J332" s="182">
        <v>2</v>
      </c>
      <c r="K332" s="204"/>
      <c r="L332" s="187"/>
      <c r="M332" s="204"/>
      <c r="N332" s="204"/>
      <c r="O332" s="157"/>
      <c r="P332" s="157"/>
      <c r="Q332" s="157"/>
      <c r="R332" s="157"/>
      <c r="S332" s="157">
        <v>2</v>
      </c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  <c r="AJ332" s="157"/>
      <c r="AK332" s="157"/>
      <c r="AL332" s="157"/>
      <c r="AM332" s="157">
        <v>2</v>
      </c>
      <c r="AN332" s="157"/>
      <c r="AO332" s="157">
        <v>2</v>
      </c>
      <c r="AP332" s="157"/>
      <c r="AQ332" s="157"/>
    </row>
    <row r="333" spans="1:43" ht="13.15" hidden="1" customHeight="1" x14ac:dyDescent="0.2">
      <c r="A333" s="136">
        <v>327</v>
      </c>
      <c r="B333" s="138" t="s">
        <v>464</v>
      </c>
      <c r="C333" s="138">
        <v>359</v>
      </c>
      <c r="D333" s="156">
        <f t="shared" si="5"/>
        <v>0</v>
      </c>
      <c r="E333" s="157"/>
      <c r="F333" s="157"/>
      <c r="G333" s="157"/>
      <c r="H333" s="157"/>
      <c r="I333" s="157"/>
      <c r="J333" s="182"/>
      <c r="K333" s="204"/>
      <c r="L333" s="187"/>
      <c r="M333" s="204"/>
      <c r="N333" s="204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</row>
    <row r="334" spans="1:43" ht="13.15" hidden="1" customHeight="1" x14ac:dyDescent="0.2">
      <c r="A334" s="136">
        <v>328</v>
      </c>
      <c r="B334" s="138" t="s">
        <v>465</v>
      </c>
      <c r="C334" s="138" t="s">
        <v>880</v>
      </c>
      <c r="D334" s="156">
        <f t="shared" si="5"/>
        <v>0</v>
      </c>
      <c r="E334" s="157"/>
      <c r="F334" s="157"/>
      <c r="G334" s="157"/>
      <c r="H334" s="157"/>
      <c r="I334" s="157"/>
      <c r="J334" s="182"/>
      <c r="K334" s="204"/>
      <c r="L334" s="187"/>
      <c r="M334" s="204"/>
      <c r="N334" s="204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</row>
    <row r="335" spans="1:43" ht="13.15" customHeight="1" x14ac:dyDescent="0.2">
      <c r="A335" s="136">
        <v>329</v>
      </c>
      <c r="B335" s="137" t="s">
        <v>2383</v>
      </c>
      <c r="C335" s="137" t="s">
        <v>881</v>
      </c>
      <c r="D335" s="156">
        <f t="shared" si="5"/>
        <v>2</v>
      </c>
      <c r="E335" s="157">
        <v>1</v>
      </c>
      <c r="F335" s="157">
        <v>1</v>
      </c>
      <c r="G335" s="157">
        <v>1</v>
      </c>
      <c r="H335" s="157"/>
      <c r="I335" s="157"/>
      <c r="J335" s="182"/>
      <c r="K335" s="204"/>
      <c r="L335" s="187"/>
      <c r="M335" s="204"/>
      <c r="N335" s="204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  <c r="AD335" s="157"/>
      <c r="AE335" s="157"/>
      <c r="AF335" s="157"/>
      <c r="AG335" s="157"/>
      <c r="AH335" s="157"/>
      <c r="AI335" s="157"/>
      <c r="AJ335" s="157"/>
      <c r="AK335" s="157"/>
      <c r="AL335" s="157"/>
      <c r="AM335" s="157"/>
      <c r="AN335" s="157"/>
      <c r="AO335" s="157"/>
      <c r="AP335" s="157"/>
      <c r="AQ335" s="157"/>
    </row>
    <row r="336" spans="1:43" ht="13.15" hidden="1" customHeight="1" x14ac:dyDescent="0.2">
      <c r="A336" s="136">
        <v>330</v>
      </c>
      <c r="B336" s="138" t="s">
        <v>466</v>
      </c>
      <c r="C336" s="138">
        <v>361</v>
      </c>
      <c r="D336" s="156">
        <f t="shared" si="5"/>
        <v>0</v>
      </c>
      <c r="E336" s="157"/>
      <c r="F336" s="157"/>
      <c r="G336" s="157"/>
      <c r="H336" s="157"/>
      <c r="I336" s="157"/>
      <c r="J336" s="182"/>
      <c r="K336" s="204"/>
      <c r="L336" s="187"/>
      <c r="M336" s="204"/>
      <c r="N336" s="204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/>
      <c r="AN336" s="157"/>
      <c r="AO336" s="157"/>
      <c r="AP336" s="157"/>
      <c r="AQ336" s="157"/>
    </row>
    <row r="337" spans="1:43" ht="13.15" customHeight="1" x14ac:dyDescent="0.2">
      <c r="A337" s="136">
        <v>331</v>
      </c>
      <c r="B337" s="138" t="s">
        <v>467</v>
      </c>
      <c r="C337" s="138" t="s">
        <v>883</v>
      </c>
      <c r="D337" s="156">
        <f t="shared" si="5"/>
        <v>1</v>
      </c>
      <c r="E337" s="157">
        <v>1</v>
      </c>
      <c r="F337" s="157"/>
      <c r="G337" s="157"/>
      <c r="H337" s="157"/>
      <c r="I337" s="157"/>
      <c r="J337" s="182"/>
      <c r="K337" s="204"/>
      <c r="L337" s="187"/>
      <c r="M337" s="204"/>
      <c r="N337" s="204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  <c r="AD337" s="157"/>
      <c r="AE337" s="157"/>
      <c r="AF337" s="157"/>
      <c r="AG337" s="157"/>
      <c r="AH337" s="157"/>
      <c r="AI337" s="157"/>
      <c r="AJ337" s="157"/>
      <c r="AK337" s="157"/>
      <c r="AL337" s="157"/>
      <c r="AM337" s="157"/>
      <c r="AN337" s="157"/>
      <c r="AO337" s="157"/>
      <c r="AP337" s="157"/>
      <c r="AQ337" s="157"/>
    </row>
    <row r="338" spans="1:43" ht="13.15" hidden="1" customHeight="1" x14ac:dyDescent="0.2">
      <c r="A338" s="136">
        <v>332</v>
      </c>
      <c r="B338" s="138" t="s">
        <v>468</v>
      </c>
      <c r="C338" s="138" t="s">
        <v>884</v>
      </c>
      <c r="D338" s="156">
        <f t="shared" si="5"/>
        <v>0</v>
      </c>
      <c r="E338" s="157"/>
      <c r="F338" s="157"/>
      <c r="G338" s="157"/>
      <c r="H338" s="157"/>
      <c r="I338" s="157"/>
      <c r="J338" s="182"/>
      <c r="K338" s="204"/>
      <c r="L338" s="187"/>
      <c r="M338" s="204"/>
      <c r="N338" s="204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</row>
    <row r="339" spans="1:43" ht="13.15" hidden="1" customHeight="1" x14ac:dyDescent="0.2">
      <c r="A339" s="136">
        <v>333</v>
      </c>
      <c r="B339" s="138" t="s">
        <v>469</v>
      </c>
      <c r="C339" s="138" t="s">
        <v>885</v>
      </c>
      <c r="D339" s="156">
        <f t="shared" si="5"/>
        <v>0</v>
      </c>
      <c r="E339" s="157"/>
      <c r="F339" s="157"/>
      <c r="G339" s="157"/>
      <c r="H339" s="157"/>
      <c r="I339" s="157"/>
      <c r="J339" s="182"/>
      <c r="K339" s="204"/>
      <c r="L339" s="187"/>
      <c r="M339" s="204"/>
      <c r="N339" s="204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  <c r="AD339" s="157"/>
      <c r="AE339" s="157"/>
      <c r="AF339" s="157"/>
      <c r="AG339" s="157"/>
      <c r="AH339" s="157"/>
      <c r="AI339" s="157"/>
      <c r="AJ339" s="157"/>
      <c r="AK339" s="157"/>
      <c r="AL339" s="157"/>
      <c r="AM339" s="157"/>
      <c r="AN339" s="157"/>
      <c r="AO339" s="157"/>
      <c r="AP339" s="157"/>
      <c r="AQ339" s="157"/>
    </row>
    <row r="340" spans="1:43" ht="13.15" hidden="1" customHeight="1" x14ac:dyDescent="0.2">
      <c r="A340" s="136">
        <v>334</v>
      </c>
      <c r="B340" s="138" t="s">
        <v>470</v>
      </c>
      <c r="C340" s="138" t="s">
        <v>886</v>
      </c>
      <c r="D340" s="156">
        <f t="shared" si="5"/>
        <v>0</v>
      </c>
      <c r="E340" s="157"/>
      <c r="F340" s="157"/>
      <c r="G340" s="157"/>
      <c r="H340" s="157"/>
      <c r="I340" s="157"/>
      <c r="J340" s="182"/>
      <c r="K340" s="204"/>
      <c r="L340" s="187"/>
      <c r="M340" s="204"/>
      <c r="N340" s="204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  <c r="AD340" s="157"/>
      <c r="AE340" s="157"/>
      <c r="AF340" s="157"/>
      <c r="AG340" s="157"/>
      <c r="AH340" s="157"/>
      <c r="AI340" s="157"/>
      <c r="AJ340" s="157"/>
      <c r="AK340" s="157"/>
      <c r="AL340" s="157"/>
      <c r="AM340" s="157"/>
      <c r="AN340" s="157"/>
      <c r="AO340" s="157"/>
      <c r="AP340" s="157"/>
      <c r="AQ340" s="157"/>
    </row>
    <row r="341" spans="1:43" ht="13.15" customHeight="1" x14ac:dyDescent="0.2">
      <c r="A341" s="136">
        <v>335</v>
      </c>
      <c r="B341" s="138" t="s">
        <v>471</v>
      </c>
      <c r="C341" s="138">
        <v>362</v>
      </c>
      <c r="D341" s="156">
        <f t="shared" si="5"/>
        <v>1</v>
      </c>
      <c r="E341" s="157"/>
      <c r="F341" s="157">
        <v>1</v>
      </c>
      <c r="G341" s="157">
        <v>1</v>
      </c>
      <c r="H341" s="157"/>
      <c r="I341" s="157"/>
      <c r="J341" s="182"/>
      <c r="K341" s="204"/>
      <c r="L341" s="187"/>
      <c r="M341" s="204"/>
      <c r="N341" s="204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7"/>
      <c r="AD341" s="157"/>
      <c r="AE341" s="157"/>
      <c r="AF341" s="157"/>
      <c r="AG341" s="157"/>
      <c r="AH341" s="157"/>
      <c r="AI341" s="157"/>
      <c r="AJ341" s="157"/>
      <c r="AK341" s="157"/>
      <c r="AL341" s="157"/>
      <c r="AM341" s="157"/>
      <c r="AN341" s="157"/>
      <c r="AO341" s="157"/>
      <c r="AP341" s="157"/>
      <c r="AQ341" s="157"/>
    </row>
    <row r="342" spans="1:43" ht="13.15" hidden="1" customHeight="1" x14ac:dyDescent="0.2">
      <c r="A342" s="136">
        <v>336</v>
      </c>
      <c r="B342" s="138" t="s">
        <v>472</v>
      </c>
      <c r="C342" s="138" t="s">
        <v>888</v>
      </c>
      <c r="D342" s="156">
        <f t="shared" si="5"/>
        <v>0</v>
      </c>
      <c r="E342" s="157"/>
      <c r="F342" s="157"/>
      <c r="G342" s="157"/>
      <c r="H342" s="157"/>
      <c r="I342" s="157"/>
      <c r="J342" s="182"/>
      <c r="K342" s="204"/>
      <c r="L342" s="187"/>
      <c r="M342" s="204"/>
      <c r="N342" s="204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  <c r="AD342" s="157"/>
      <c r="AE342" s="157"/>
      <c r="AF342" s="157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</row>
    <row r="343" spans="1:43" ht="13.15" hidden="1" customHeight="1" x14ac:dyDescent="0.2">
      <c r="A343" s="136">
        <v>337</v>
      </c>
      <c r="B343" s="138" t="s">
        <v>473</v>
      </c>
      <c r="C343" s="138" t="s">
        <v>889</v>
      </c>
      <c r="D343" s="156">
        <f t="shared" si="5"/>
        <v>0</v>
      </c>
      <c r="E343" s="157"/>
      <c r="F343" s="157"/>
      <c r="G343" s="157"/>
      <c r="H343" s="157"/>
      <c r="I343" s="157"/>
      <c r="J343" s="182"/>
      <c r="K343" s="204"/>
      <c r="L343" s="187"/>
      <c r="M343" s="204"/>
      <c r="N343" s="204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  <c r="AJ343" s="157"/>
      <c r="AK343" s="157"/>
      <c r="AL343" s="157"/>
      <c r="AM343" s="157"/>
      <c r="AN343" s="157"/>
      <c r="AO343" s="157"/>
      <c r="AP343" s="157"/>
      <c r="AQ343" s="157"/>
    </row>
    <row r="344" spans="1:43" ht="13.15" hidden="1" customHeight="1" x14ac:dyDescent="0.2">
      <c r="A344" s="136">
        <v>338</v>
      </c>
      <c r="B344" s="138" t="s">
        <v>474</v>
      </c>
      <c r="C344" s="138" t="s">
        <v>890</v>
      </c>
      <c r="D344" s="156">
        <f t="shared" si="5"/>
        <v>0</v>
      </c>
      <c r="E344" s="157"/>
      <c r="F344" s="157"/>
      <c r="G344" s="157"/>
      <c r="H344" s="157"/>
      <c r="I344" s="157"/>
      <c r="J344" s="182"/>
      <c r="K344" s="204"/>
      <c r="L344" s="187"/>
      <c r="M344" s="204"/>
      <c r="N344" s="204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  <c r="AJ344" s="157"/>
      <c r="AK344" s="157"/>
      <c r="AL344" s="157"/>
      <c r="AM344" s="157"/>
      <c r="AN344" s="157"/>
      <c r="AO344" s="157"/>
      <c r="AP344" s="157"/>
      <c r="AQ344" s="157"/>
    </row>
    <row r="345" spans="1:43" ht="13.15" customHeight="1" x14ac:dyDescent="0.2">
      <c r="A345" s="136">
        <v>339</v>
      </c>
      <c r="B345" s="137" t="s">
        <v>2384</v>
      </c>
      <c r="C345" s="137" t="s">
        <v>891</v>
      </c>
      <c r="D345" s="156">
        <f t="shared" si="5"/>
        <v>16</v>
      </c>
      <c r="E345" s="157">
        <v>10</v>
      </c>
      <c r="F345" s="157">
        <v>1</v>
      </c>
      <c r="G345" s="157"/>
      <c r="H345" s="157"/>
      <c r="I345" s="157"/>
      <c r="J345" s="182">
        <v>5</v>
      </c>
      <c r="K345" s="204"/>
      <c r="L345" s="187"/>
      <c r="M345" s="204"/>
      <c r="N345" s="204"/>
      <c r="O345" s="157"/>
      <c r="P345" s="157">
        <v>1</v>
      </c>
      <c r="Q345" s="157">
        <v>2</v>
      </c>
      <c r="R345" s="157"/>
      <c r="S345" s="157"/>
      <c r="T345" s="157">
        <v>1</v>
      </c>
      <c r="U345" s="157">
        <v>2</v>
      </c>
      <c r="V345" s="157"/>
      <c r="W345" s="157"/>
      <c r="X345" s="157"/>
      <c r="Y345" s="157"/>
      <c r="Z345" s="157"/>
      <c r="AA345" s="157">
        <v>2</v>
      </c>
      <c r="AB345" s="157"/>
      <c r="AC345" s="157"/>
      <c r="AD345" s="157">
        <v>2</v>
      </c>
      <c r="AE345" s="157">
        <v>2</v>
      </c>
      <c r="AF345" s="157"/>
      <c r="AG345" s="157"/>
      <c r="AH345" s="157"/>
      <c r="AI345" s="157"/>
      <c r="AJ345" s="157"/>
      <c r="AK345" s="157"/>
      <c r="AL345" s="157"/>
      <c r="AM345" s="157">
        <v>1</v>
      </c>
      <c r="AN345" s="157"/>
      <c r="AO345" s="157">
        <v>1</v>
      </c>
      <c r="AP345" s="157"/>
      <c r="AQ345" s="157"/>
    </row>
    <row r="346" spans="1:43" ht="13.15" hidden="1" customHeight="1" x14ac:dyDescent="0.2">
      <c r="A346" s="136">
        <v>340</v>
      </c>
      <c r="B346" s="138" t="s">
        <v>475</v>
      </c>
      <c r="C346" s="138" t="s">
        <v>892</v>
      </c>
      <c r="D346" s="156">
        <f t="shared" si="5"/>
        <v>0</v>
      </c>
      <c r="E346" s="157"/>
      <c r="F346" s="157"/>
      <c r="G346" s="157"/>
      <c r="H346" s="157"/>
      <c r="I346" s="157"/>
      <c r="J346" s="182"/>
      <c r="K346" s="204"/>
      <c r="L346" s="187"/>
      <c r="M346" s="204"/>
      <c r="N346" s="204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  <row r="347" spans="1:43" ht="13.15" hidden="1" customHeight="1" x14ac:dyDescent="0.2">
      <c r="A347" s="136">
        <v>341</v>
      </c>
      <c r="B347" s="138" t="s">
        <v>476</v>
      </c>
      <c r="C347" s="138" t="s">
        <v>893</v>
      </c>
      <c r="D347" s="156">
        <f t="shared" si="5"/>
        <v>0</v>
      </c>
      <c r="E347" s="157"/>
      <c r="F347" s="157"/>
      <c r="G347" s="157"/>
      <c r="H347" s="157"/>
      <c r="I347" s="157"/>
      <c r="J347" s="182"/>
      <c r="K347" s="204"/>
      <c r="L347" s="187"/>
      <c r="M347" s="204"/>
      <c r="N347" s="204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  <c r="AJ347" s="157"/>
      <c r="AK347" s="157"/>
      <c r="AL347" s="157"/>
      <c r="AM347" s="157"/>
      <c r="AN347" s="157"/>
      <c r="AO347" s="157"/>
      <c r="AP347" s="157"/>
      <c r="AQ347" s="157"/>
    </row>
    <row r="348" spans="1:43" ht="13.15" hidden="1" customHeight="1" x14ac:dyDescent="0.2">
      <c r="A348" s="136">
        <v>342</v>
      </c>
      <c r="B348" s="138" t="s">
        <v>2332</v>
      </c>
      <c r="C348" s="138" t="s">
        <v>2329</v>
      </c>
      <c r="D348" s="156">
        <f t="shared" si="5"/>
        <v>0</v>
      </c>
      <c r="E348" s="157"/>
      <c r="F348" s="157"/>
      <c r="G348" s="157"/>
      <c r="H348" s="157"/>
      <c r="I348" s="157"/>
      <c r="J348" s="182"/>
      <c r="K348" s="204"/>
      <c r="L348" s="187"/>
      <c r="M348" s="204"/>
      <c r="N348" s="204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</row>
    <row r="349" spans="1:43" ht="13.15" customHeight="1" x14ac:dyDescent="0.2">
      <c r="A349" s="136">
        <v>343</v>
      </c>
      <c r="B349" s="138" t="s">
        <v>477</v>
      </c>
      <c r="C349" s="138" t="s">
        <v>894</v>
      </c>
      <c r="D349" s="156">
        <f t="shared" si="5"/>
        <v>2</v>
      </c>
      <c r="E349" s="157"/>
      <c r="F349" s="157"/>
      <c r="G349" s="157"/>
      <c r="H349" s="157"/>
      <c r="I349" s="157"/>
      <c r="J349" s="182">
        <v>2</v>
      </c>
      <c r="K349" s="204"/>
      <c r="L349" s="187"/>
      <c r="M349" s="204"/>
      <c r="N349" s="204"/>
      <c r="O349" s="157"/>
      <c r="P349" s="157">
        <v>1</v>
      </c>
      <c r="Q349" s="157">
        <v>1</v>
      </c>
      <c r="R349" s="157"/>
      <c r="S349" s="157"/>
      <c r="T349" s="157"/>
      <c r="U349" s="157">
        <v>1</v>
      </c>
      <c r="V349" s="157"/>
      <c r="W349" s="157"/>
      <c r="X349" s="157"/>
      <c r="Y349" s="157"/>
      <c r="Z349" s="157"/>
      <c r="AA349" s="157">
        <v>1</v>
      </c>
      <c r="AB349" s="157"/>
      <c r="AC349" s="157"/>
      <c r="AD349" s="157">
        <v>1</v>
      </c>
      <c r="AE349" s="157">
        <v>1</v>
      </c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</row>
    <row r="350" spans="1:43" ht="13.15" hidden="1" customHeight="1" x14ac:dyDescent="0.2">
      <c r="A350" s="136">
        <v>344</v>
      </c>
      <c r="B350" s="138" t="s">
        <v>478</v>
      </c>
      <c r="C350" s="138" t="s">
        <v>895</v>
      </c>
      <c r="D350" s="156">
        <f t="shared" si="5"/>
        <v>0</v>
      </c>
      <c r="E350" s="157"/>
      <c r="F350" s="157"/>
      <c r="G350" s="157"/>
      <c r="H350" s="157"/>
      <c r="I350" s="157"/>
      <c r="J350" s="182"/>
      <c r="K350" s="204"/>
      <c r="L350" s="187"/>
      <c r="M350" s="204"/>
      <c r="N350" s="204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</row>
    <row r="351" spans="1:43" ht="13.15" hidden="1" customHeight="1" x14ac:dyDescent="0.2">
      <c r="A351" s="136">
        <v>345</v>
      </c>
      <c r="B351" s="138" t="s">
        <v>2331</v>
      </c>
      <c r="C351" s="138" t="s">
        <v>2328</v>
      </c>
      <c r="D351" s="156">
        <f t="shared" si="5"/>
        <v>0</v>
      </c>
      <c r="E351" s="157"/>
      <c r="F351" s="157"/>
      <c r="G351" s="157"/>
      <c r="H351" s="157"/>
      <c r="I351" s="157"/>
      <c r="J351" s="182"/>
      <c r="K351" s="204"/>
      <c r="L351" s="187"/>
      <c r="M351" s="204"/>
      <c r="N351" s="204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</row>
    <row r="352" spans="1:43" ht="13.15" hidden="1" customHeight="1" x14ac:dyDescent="0.2">
      <c r="A352" s="136">
        <v>346</v>
      </c>
      <c r="B352" s="138" t="s">
        <v>479</v>
      </c>
      <c r="C352" s="138">
        <v>366</v>
      </c>
      <c r="D352" s="156">
        <f t="shared" si="5"/>
        <v>0</v>
      </c>
      <c r="E352" s="157"/>
      <c r="F352" s="157"/>
      <c r="G352" s="157"/>
      <c r="H352" s="157"/>
      <c r="I352" s="157"/>
      <c r="J352" s="182"/>
      <c r="K352" s="204"/>
      <c r="L352" s="187"/>
      <c r="M352" s="204"/>
      <c r="N352" s="204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  <c r="AJ352" s="157"/>
      <c r="AK352" s="157"/>
      <c r="AL352" s="157"/>
      <c r="AM352" s="157"/>
      <c r="AN352" s="157"/>
      <c r="AO352" s="157"/>
      <c r="AP352" s="157"/>
      <c r="AQ352" s="157"/>
    </row>
    <row r="353" spans="1:43" ht="13.15" hidden="1" customHeight="1" x14ac:dyDescent="0.2">
      <c r="A353" s="136">
        <v>347</v>
      </c>
      <c r="B353" s="138" t="s">
        <v>480</v>
      </c>
      <c r="C353" s="138" t="s">
        <v>897</v>
      </c>
      <c r="D353" s="156">
        <f t="shared" si="5"/>
        <v>0</v>
      </c>
      <c r="E353" s="157"/>
      <c r="F353" s="157"/>
      <c r="G353" s="157"/>
      <c r="H353" s="157"/>
      <c r="I353" s="157"/>
      <c r="J353" s="182"/>
      <c r="K353" s="204"/>
      <c r="L353" s="187"/>
      <c r="M353" s="204"/>
      <c r="N353" s="204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  <c r="AJ353" s="157"/>
      <c r="AK353" s="157"/>
      <c r="AL353" s="157"/>
      <c r="AM353" s="157"/>
      <c r="AN353" s="157"/>
      <c r="AO353" s="157"/>
      <c r="AP353" s="157"/>
      <c r="AQ353" s="157"/>
    </row>
    <row r="354" spans="1:43" ht="13.15" hidden="1" customHeight="1" x14ac:dyDescent="0.2">
      <c r="A354" s="136">
        <v>348</v>
      </c>
      <c r="B354" s="138" t="s">
        <v>480</v>
      </c>
      <c r="C354" s="138" t="s">
        <v>2362</v>
      </c>
      <c r="D354" s="156">
        <f t="shared" si="5"/>
        <v>0</v>
      </c>
      <c r="E354" s="157"/>
      <c r="F354" s="157"/>
      <c r="G354" s="157"/>
      <c r="H354" s="157"/>
      <c r="I354" s="157"/>
      <c r="J354" s="182"/>
      <c r="K354" s="204"/>
      <c r="L354" s="187"/>
      <c r="M354" s="204"/>
      <c r="N354" s="204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</row>
    <row r="355" spans="1:43" ht="13.15" hidden="1" customHeight="1" x14ac:dyDescent="0.2">
      <c r="A355" s="136">
        <v>349</v>
      </c>
      <c r="B355" s="138" t="s">
        <v>2364</v>
      </c>
      <c r="C355" s="138" t="s">
        <v>2363</v>
      </c>
      <c r="D355" s="156">
        <f t="shared" si="5"/>
        <v>0</v>
      </c>
      <c r="E355" s="157"/>
      <c r="F355" s="157"/>
      <c r="G355" s="157"/>
      <c r="H355" s="157"/>
      <c r="I355" s="157"/>
      <c r="J355" s="182"/>
      <c r="K355" s="204"/>
      <c r="L355" s="187"/>
      <c r="M355" s="204"/>
      <c r="N355" s="204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  <c r="AJ355" s="157"/>
      <c r="AK355" s="157"/>
      <c r="AL355" s="157"/>
      <c r="AM355" s="157"/>
      <c r="AN355" s="157"/>
      <c r="AO355" s="157"/>
      <c r="AP355" s="157"/>
      <c r="AQ355" s="157"/>
    </row>
    <row r="356" spans="1:43" ht="13.15" customHeight="1" x14ac:dyDescent="0.2">
      <c r="A356" s="136">
        <v>350</v>
      </c>
      <c r="B356" s="138" t="s">
        <v>481</v>
      </c>
      <c r="C356" s="138">
        <v>367</v>
      </c>
      <c r="D356" s="156">
        <f t="shared" si="5"/>
        <v>5</v>
      </c>
      <c r="E356" s="157">
        <v>4</v>
      </c>
      <c r="F356" s="157"/>
      <c r="G356" s="157"/>
      <c r="H356" s="157"/>
      <c r="I356" s="157"/>
      <c r="J356" s="182">
        <v>1</v>
      </c>
      <c r="K356" s="204"/>
      <c r="L356" s="187"/>
      <c r="M356" s="204"/>
      <c r="N356" s="204"/>
      <c r="O356" s="157"/>
      <c r="P356" s="157"/>
      <c r="Q356" s="157"/>
      <c r="R356" s="157"/>
      <c r="S356" s="157"/>
      <c r="T356" s="157">
        <v>1</v>
      </c>
      <c r="U356" s="157"/>
      <c r="V356" s="157"/>
      <c r="W356" s="157"/>
      <c r="X356" s="15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  <c r="AJ356" s="157"/>
      <c r="AK356" s="157"/>
      <c r="AL356" s="157"/>
      <c r="AM356" s="157">
        <v>1</v>
      </c>
      <c r="AN356" s="157"/>
      <c r="AO356" s="157">
        <v>1</v>
      </c>
      <c r="AP356" s="157"/>
      <c r="AQ356" s="157"/>
    </row>
    <row r="357" spans="1:43" ht="13.15" customHeight="1" x14ac:dyDescent="0.2">
      <c r="A357" s="136">
        <v>351</v>
      </c>
      <c r="B357" s="138" t="s">
        <v>482</v>
      </c>
      <c r="C357" s="138" t="s">
        <v>899</v>
      </c>
      <c r="D357" s="156">
        <f t="shared" si="5"/>
        <v>3</v>
      </c>
      <c r="E357" s="157">
        <v>2</v>
      </c>
      <c r="F357" s="157"/>
      <c r="G357" s="157"/>
      <c r="H357" s="157"/>
      <c r="I357" s="157"/>
      <c r="J357" s="182">
        <v>1</v>
      </c>
      <c r="K357" s="204"/>
      <c r="L357" s="187"/>
      <c r="M357" s="204"/>
      <c r="N357" s="204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>
        <v>1</v>
      </c>
      <c r="AE357" s="157">
        <v>1</v>
      </c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</row>
    <row r="358" spans="1:43" ht="13.15" hidden="1" customHeight="1" x14ac:dyDescent="0.2">
      <c r="A358" s="136">
        <v>352</v>
      </c>
      <c r="B358" s="138" t="s">
        <v>483</v>
      </c>
      <c r="C358" s="138" t="s">
        <v>900</v>
      </c>
      <c r="D358" s="156">
        <f t="shared" si="5"/>
        <v>0</v>
      </c>
      <c r="E358" s="157"/>
      <c r="F358" s="157"/>
      <c r="G358" s="157"/>
      <c r="H358" s="157"/>
      <c r="I358" s="157"/>
      <c r="J358" s="182"/>
      <c r="K358" s="204"/>
      <c r="L358" s="187"/>
      <c r="M358" s="204"/>
      <c r="N358" s="204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</row>
    <row r="359" spans="1:43" ht="13.15" hidden="1" customHeight="1" x14ac:dyDescent="0.2">
      <c r="A359" s="136">
        <v>353</v>
      </c>
      <c r="B359" s="138" t="s">
        <v>484</v>
      </c>
      <c r="C359" s="138" t="s">
        <v>901</v>
      </c>
      <c r="D359" s="156">
        <f t="shared" si="5"/>
        <v>0</v>
      </c>
      <c r="E359" s="157"/>
      <c r="F359" s="157"/>
      <c r="G359" s="157"/>
      <c r="H359" s="157"/>
      <c r="I359" s="157"/>
      <c r="J359" s="182"/>
      <c r="K359" s="204"/>
      <c r="L359" s="187"/>
      <c r="M359" s="204"/>
      <c r="N359" s="204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  <c r="AJ359" s="157"/>
      <c r="AK359" s="157"/>
      <c r="AL359" s="157"/>
      <c r="AM359" s="157"/>
      <c r="AN359" s="157"/>
      <c r="AO359" s="157"/>
      <c r="AP359" s="157"/>
      <c r="AQ359" s="157"/>
    </row>
    <row r="360" spans="1:43" ht="13.15" hidden="1" customHeight="1" x14ac:dyDescent="0.2">
      <c r="A360" s="136">
        <v>354</v>
      </c>
      <c r="B360" s="138" t="s">
        <v>485</v>
      </c>
      <c r="C360" s="138" t="s">
        <v>902</v>
      </c>
      <c r="D360" s="156">
        <f t="shared" si="5"/>
        <v>0</v>
      </c>
      <c r="E360" s="157"/>
      <c r="F360" s="157"/>
      <c r="G360" s="157"/>
      <c r="H360" s="157"/>
      <c r="I360" s="157"/>
      <c r="J360" s="182"/>
      <c r="K360" s="204"/>
      <c r="L360" s="187"/>
      <c r="M360" s="204"/>
      <c r="N360" s="204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7"/>
      <c r="AD360" s="157"/>
      <c r="AE360" s="157"/>
      <c r="AF360" s="157"/>
      <c r="AG360" s="157"/>
      <c r="AH360" s="157"/>
      <c r="AI360" s="157"/>
      <c r="AJ360" s="157"/>
      <c r="AK360" s="157"/>
      <c r="AL360" s="157"/>
      <c r="AM360" s="157"/>
      <c r="AN360" s="157"/>
      <c r="AO360" s="157"/>
      <c r="AP360" s="157"/>
      <c r="AQ360" s="157"/>
    </row>
    <row r="361" spans="1:43" ht="13.15" hidden="1" customHeight="1" x14ac:dyDescent="0.2">
      <c r="A361" s="136">
        <v>355</v>
      </c>
      <c r="B361" s="138" t="s">
        <v>483</v>
      </c>
      <c r="C361" s="138" t="s">
        <v>2330</v>
      </c>
      <c r="D361" s="156">
        <f t="shared" si="5"/>
        <v>0</v>
      </c>
      <c r="E361" s="157"/>
      <c r="F361" s="157"/>
      <c r="G361" s="157"/>
      <c r="H361" s="157"/>
      <c r="I361" s="157"/>
      <c r="J361" s="182"/>
      <c r="K361" s="204"/>
      <c r="L361" s="187"/>
      <c r="M361" s="204"/>
      <c r="N361" s="204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  <c r="AA361" s="157"/>
      <c r="AB361" s="157"/>
      <c r="AC361" s="157"/>
      <c r="AD361" s="157"/>
      <c r="AE361" s="157"/>
      <c r="AF361" s="157"/>
      <c r="AG361" s="157"/>
      <c r="AH361" s="157"/>
      <c r="AI361" s="157"/>
      <c r="AJ361" s="157"/>
      <c r="AK361" s="157"/>
      <c r="AL361" s="157"/>
      <c r="AM361" s="157"/>
      <c r="AN361" s="157"/>
      <c r="AO361" s="157"/>
      <c r="AP361" s="157"/>
      <c r="AQ361" s="157"/>
    </row>
    <row r="362" spans="1:43" ht="13.15" customHeight="1" x14ac:dyDescent="0.2">
      <c r="A362" s="136">
        <v>356</v>
      </c>
      <c r="B362" s="138" t="s">
        <v>486</v>
      </c>
      <c r="C362" s="138">
        <v>369</v>
      </c>
      <c r="D362" s="156">
        <f t="shared" si="5"/>
        <v>6</v>
      </c>
      <c r="E362" s="157">
        <v>4</v>
      </c>
      <c r="F362" s="157">
        <v>1</v>
      </c>
      <c r="G362" s="157"/>
      <c r="H362" s="157"/>
      <c r="I362" s="157"/>
      <c r="J362" s="182">
        <v>1</v>
      </c>
      <c r="K362" s="204"/>
      <c r="L362" s="187"/>
      <c r="M362" s="204"/>
      <c r="N362" s="204"/>
      <c r="O362" s="157"/>
      <c r="P362" s="157"/>
      <c r="Q362" s="157">
        <v>1</v>
      </c>
      <c r="R362" s="157"/>
      <c r="S362" s="157"/>
      <c r="T362" s="157"/>
      <c r="U362" s="157">
        <v>1</v>
      </c>
      <c r="V362" s="157"/>
      <c r="W362" s="157"/>
      <c r="X362" s="157"/>
      <c r="Y362" s="157"/>
      <c r="Z362" s="157"/>
      <c r="AA362" s="157">
        <v>1</v>
      </c>
      <c r="AB362" s="157"/>
      <c r="AC362" s="157"/>
      <c r="AD362" s="157"/>
      <c r="AE362" s="157"/>
      <c r="AF362" s="157"/>
      <c r="AG362" s="157"/>
      <c r="AH362" s="157"/>
      <c r="AI362" s="157"/>
      <c r="AJ362" s="157"/>
      <c r="AK362" s="157"/>
      <c r="AL362" s="157"/>
      <c r="AM362" s="157"/>
      <c r="AN362" s="157"/>
      <c r="AO362" s="157"/>
      <c r="AP362" s="157"/>
      <c r="AQ362" s="157"/>
    </row>
    <row r="363" spans="1:43" ht="13.15" hidden="1" customHeight="1" x14ac:dyDescent="0.2">
      <c r="A363" s="136">
        <v>357</v>
      </c>
      <c r="B363" s="138" t="s">
        <v>487</v>
      </c>
      <c r="C363" s="138" t="s">
        <v>904</v>
      </c>
      <c r="D363" s="156">
        <f t="shared" si="5"/>
        <v>0</v>
      </c>
      <c r="E363" s="157"/>
      <c r="F363" s="157"/>
      <c r="G363" s="157"/>
      <c r="H363" s="157"/>
      <c r="I363" s="157"/>
      <c r="J363" s="182"/>
      <c r="K363" s="204"/>
      <c r="L363" s="187"/>
      <c r="M363" s="204"/>
      <c r="N363" s="204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  <c r="AJ363" s="157"/>
      <c r="AK363" s="157"/>
      <c r="AL363" s="157"/>
      <c r="AM363" s="157"/>
      <c r="AN363" s="157"/>
      <c r="AO363" s="157"/>
      <c r="AP363" s="157"/>
      <c r="AQ363" s="157"/>
    </row>
    <row r="364" spans="1:43" ht="13.15" hidden="1" customHeight="1" x14ac:dyDescent="0.2">
      <c r="A364" s="136">
        <v>358</v>
      </c>
      <c r="B364" s="138" t="s">
        <v>488</v>
      </c>
      <c r="C364" s="138" t="s">
        <v>905</v>
      </c>
      <c r="D364" s="156">
        <f t="shared" si="5"/>
        <v>0</v>
      </c>
      <c r="E364" s="157"/>
      <c r="F364" s="157"/>
      <c r="G364" s="157"/>
      <c r="H364" s="157"/>
      <c r="I364" s="157"/>
      <c r="J364" s="182"/>
      <c r="K364" s="204"/>
      <c r="L364" s="187"/>
      <c r="M364" s="204"/>
      <c r="N364" s="204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157"/>
      <c r="AE364" s="157"/>
      <c r="AF364" s="157"/>
      <c r="AG364" s="157"/>
      <c r="AH364" s="157"/>
      <c r="AI364" s="157"/>
      <c r="AJ364" s="157"/>
      <c r="AK364" s="157"/>
      <c r="AL364" s="157"/>
      <c r="AM364" s="157"/>
      <c r="AN364" s="157"/>
      <c r="AO364" s="157"/>
      <c r="AP364" s="157"/>
      <c r="AQ364" s="157"/>
    </row>
    <row r="365" spans="1:43" ht="13.15" hidden="1" customHeight="1" x14ac:dyDescent="0.2">
      <c r="A365" s="136">
        <v>359</v>
      </c>
      <c r="B365" s="138" t="s">
        <v>489</v>
      </c>
      <c r="C365" s="138" t="s">
        <v>906</v>
      </c>
      <c r="D365" s="156">
        <f t="shared" si="5"/>
        <v>0</v>
      </c>
      <c r="E365" s="157"/>
      <c r="F365" s="157"/>
      <c r="G365" s="157"/>
      <c r="H365" s="157"/>
      <c r="I365" s="157"/>
      <c r="J365" s="182"/>
      <c r="K365" s="204"/>
      <c r="L365" s="187"/>
      <c r="M365" s="204"/>
      <c r="N365" s="204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  <c r="AA365" s="157"/>
      <c r="AB365" s="157"/>
      <c r="AC365" s="157"/>
      <c r="AD365" s="157"/>
      <c r="AE365" s="157"/>
      <c r="AF365" s="157"/>
      <c r="AG365" s="157"/>
      <c r="AH365" s="157"/>
      <c r="AI365" s="157"/>
      <c r="AJ365" s="157"/>
      <c r="AK365" s="157"/>
      <c r="AL365" s="157"/>
      <c r="AM365" s="157"/>
      <c r="AN365" s="157"/>
      <c r="AO365" s="157"/>
      <c r="AP365" s="157"/>
      <c r="AQ365" s="157"/>
    </row>
    <row r="366" spans="1:43" ht="13.15" customHeight="1" x14ac:dyDescent="0.2">
      <c r="A366" s="136">
        <v>360</v>
      </c>
      <c r="B366" s="137" t="s">
        <v>2385</v>
      </c>
      <c r="C366" s="137" t="s">
        <v>907</v>
      </c>
      <c r="D366" s="156">
        <f t="shared" si="5"/>
        <v>16</v>
      </c>
      <c r="E366" s="157">
        <v>7</v>
      </c>
      <c r="F366" s="157">
        <v>2</v>
      </c>
      <c r="G366" s="157"/>
      <c r="H366" s="157"/>
      <c r="I366" s="157"/>
      <c r="J366" s="182">
        <v>7</v>
      </c>
      <c r="K366" s="204"/>
      <c r="L366" s="187"/>
      <c r="M366" s="204"/>
      <c r="N366" s="204"/>
      <c r="O366" s="157"/>
      <c r="P366" s="157"/>
      <c r="Q366" s="157">
        <v>1</v>
      </c>
      <c r="R366" s="157"/>
      <c r="S366" s="157">
        <v>4</v>
      </c>
      <c r="T366" s="157">
        <v>1</v>
      </c>
      <c r="U366" s="157">
        <v>1</v>
      </c>
      <c r="V366" s="157"/>
      <c r="W366" s="157"/>
      <c r="X366" s="157"/>
      <c r="Y366" s="157"/>
      <c r="Z366" s="157"/>
      <c r="AA366" s="157">
        <v>1</v>
      </c>
      <c r="AB366" s="157"/>
      <c r="AC366" s="157"/>
      <c r="AD366" s="157">
        <v>1</v>
      </c>
      <c r="AE366" s="157"/>
      <c r="AF366" s="157"/>
      <c r="AG366" s="157">
        <v>1</v>
      </c>
      <c r="AH366" s="157"/>
      <c r="AI366" s="157"/>
      <c r="AJ366" s="157"/>
      <c r="AK366" s="157"/>
      <c r="AL366" s="157"/>
      <c r="AM366" s="157">
        <v>5</v>
      </c>
      <c r="AN366" s="157"/>
      <c r="AO366" s="157">
        <v>5</v>
      </c>
      <c r="AP366" s="157"/>
      <c r="AQ366" s="157"/>
    </row>
    <row r="367" spans="1:43" ht="13.15" hidden="1" customHeight="1" x14ac:dyDescent="0.2">
      <c r="A367" s="136">
        <v>361</v>
      </c>
      <c r="B367" s="138" t="s">
        <v>490</v>
      </c>
      <c r="C367" s="138">
        <v>371</v>
      </c>
      <c r="D367" s="156">
        <f t="shared" si="5"/>
        <v>0</v>
      </c>
      <c r="E367" s="157"/>
      <c r="F367" s="157"/>
      <c r="G367" s="157"/>
      <c r="H367" s="157"/>
      <c r="I367" s="157"/>
      <c r="J367" s="182"/>
      <c r="K367" s="204"/>
      <c r="L367" s="187"/>
      <c r="M367" s="204"/>
      <c r="N367" s="204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  <c r="AA367" s="157"/>
      <c r="AB367" s="157"/>
      <c r="AC367" s="157"/>
      <c r="AD367" s="157"/>
      <c r="AE367" s="157"/>
      <c r="AF367" s="157"/>
      <c r="AG367" s="157"/>
      <c r="AH367" s="157"/>
      <c r="AI367" s="157"/>
      <c r="AJ367" s="157"/>
      <c r="AK367" s="157"/>
      <c r="AL367" s="157"/>
      <c r="AM367" s="157"/>
      <c r="AN367" s="157"/>
      <c r="AO367" s="157"/>
      <c r="AP367" s="157"/>
      <c r="AQ367" s="157"/>
    </row>
    <row r="368" spans="1:43" ht="13.15" customHeight="1" x14ac:dyDescent="0.2">
      <c r="A368" s="136">
        <v>362</v>
      </c>
      <c r="B368" s="138" t="s">
        <v>491</v>
      </c>
      <c r="C368" s="138" t="s">
        <v>909</v>
      </c>
      <c r="D368" s="156">
        <f t="shared" si="5"/>
        <v>1</v>
      </c>
      <c r="E368" s="157">
        <v>1</v>
      </c>
      <c r="F368" s="157"/>
      <c r="G368" s="157"/>
      <c r="H368" s="157"/>
      <c r="I368" s="157"/>
      <c r="J368" s="182"/>
      <c r="K368" s="204"/>
      <c r="L368" s="187"/>
      <c r="M368" s="204"/>
      <c r="N368" s="204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  <c r="AA368" s="157"/>
      <c r="AB368" s="157"/>
      <c r="AC368" s="157"/>
      <c r="AD368" s="157"/>
      <c r="AE368" s="157"/>
      <c r="AF368" s="157"/>
      <c r="AG368" s="157"/>
      <c r="AH368" s="157"/>
      <c r="AI368" s="157"/>
      <c r="AJ368" s="157"/>
      <c r="AK368" s="157"/>
      <c r="AL368" s="157"/>
      <c r="AM368" s="157"/>
      <c r="AN368" s="157"/>
      <c r="AO368" s="157"/>
      <c r="AP368" s="157"/>
      <c r="AQ368" s="157"/>
    </row>
    <row r="369" spans="1:43" ht="13.15" hidden="1" customHeight="1" x14ac:dyDescent="0.2">
      <c r="A369" s="136">
        <v>363</v>
      </c>
      <c r="B369" s="138" t="s">
        <v>492</v>
      </c>
      <c r="C369" s="138" t="s">
        <v>910</v>
      </c>
      <c r="D369" s="156">
        <f t="shared" si="5"/>
        <v>0</v>
      </c>
      <c r="E369" s="157"/>
      <c r="F369" s="157"/>
      <c r="G369" s="157"/>
      <c r="H369" s="157"/>
      <c r="I369" s="157"/>
      <c r="J369" s="182"/>
      <c r="K369" s="204"/>
      <c r="L369" s="187"/>
      <c r="M369" s="204"/>
      <c r="N369" s="204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  <c r="AJ369" s="157"/>
      <c r="AK369" s="157"/>
      <c r="AL369" s="157"/>
      <c r="AM369" s="157"/>
      <c r="AN369" s="157"/>
      <c r="AO369" s="157"/>
      <c r="AP369" s="157"/>
      <c r="AQ369" s="157"/>
    </row>
    <row r="370" spans="1:43" ht="13.15" hidden="1" customHeight="1" x14ac:dyDescent="0.2">
      <c r="A370" s="136">
        <v>364</v>
      </c>
      <c r="B370" s="138" t="s">
        <v>493</v>
      </c>
      <c r="C370" s="138">
        <v>374</v>
      </c>
      <c r="D370" s="156">
        <f t="shared" si="5"/>
        <v>0</v>
      </c>
      <c r="E370" s="157"/>
      <c r="F370" s="157"/>
      <c r="G370" s="157"/>
      <c r="H370" s="157"/>
      <c r="I370" s="157"/>
      <c r="J370" s="182"/>
      <c r="K370" s="204"/>
      <c r="L370" s="187"/>
      <c r="M370" s="204"/>
      <c r="N370" s="204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7"/>
      <c r="AQ370" s="157"/>
    </row>
    <row r="371" spans="1:43" ht="13.15" hidden="1" customHeight="1" x14ac:dyDescent="0.2">
      <c r="A371" s="136">
        <v>365</v>
      </c>
      <c r="B371" s="138" t="s">
        <v>494</v>
      </c>
      <c r="C371" s="138" t="s">
        <v>912</v>
      </c>
      <c r="D371" s="156">
        <f t="shared" si="5"/>
        <v>0</v>
      </c>
      <c r="E371" s="157"/>
      <c r="F371" s="157"/>
      <c r="G371" s="157"/>
      <c r="H371" s="157"/>
      <c r="I371" s="157"/>
      <c r="J371" s="182"/>
      <c r="K371" s="204"/>
      <c r="L371" s="187"/>
      <c r="M371" s="204"/>
      <c r="N371" s="204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</row>
    <row r="372" spans="1:43" ht="13.15" hidden="1" customHeight="1" x14ac:dyDescent="0.2">
      <c r="A372" s="136">
        <v>366</v>
      </c>
      <c r="B372" s="138" t="s">
        <v>495</v>
      </c>
      <c r="C372" s="138" t="s">
        <v>913</v>
      </c>
      <c r="D372" s="156">
        <f t="shared" si="5"/>
        <v>0</v>
      </c>
      <c r="E372" s="157"/>
      <c r="F372" s="157"/>
      <c r="G372" s="157"/>
      <c r="H372" s="157"/>
      <c r="I372" s="157"/>
      <c r="J372" s="182"/>
      <c r="K372" s="204"/>
      <c r="L372" s="187"/>
      <c r="M372" s="204"/>
      <c r="N372" s="204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</row>
    <row r="373" spans="1:43" ht="13.15" hidden="1" customHeight="1" x14ac:dyDescent="0.2">
      <c r="A373" s="136">
        <v>367</v>
      </c>
      <c r="B373" s="138" t="s">
        <v>496</v>
      </c>
      <c r="C373" s="138" t="s">
        <v>914</v>
      </c>
      <c r="D373" s="156">
        <f t="shared" si="5"/>
        <v>0</v>
      </c>
      <c r="E373" s="157"/>
      <c r="F373" s="157"/>
      <c r="G373" s="157"/>
      <c r="H373" s="157"/>
      <c r="I373" s="157"/>
      <c r="J373" s="182"/>
      <c r="K373" s="204"/>
      <c r="L373" s="187"/>
      <c r="M373" s="204"/>
      <c r="N373" s="204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  <c r="AD373" s="157"/>
      <c r="AE373" s="157"/>
      <c r="AF373" s="157"/>
      <c r="AG373" s="157"/>
      <c r="AH373" s="157"/>
      <c r="AI373" s="157"/>
      <c r="AJ373" s="157"/>
      <c r="AK373" s="157"/>
      <c r="AL373" s="157"/>
      <c r="AM373" s="157"/>
      <c r="AN373" s="157"/>
      <c r="AO373" s="157"/>
      <c r="AP373" s="157"/>
      <c r="AQ373" s="157"/>
    </row>
    <row r="374" spans="1:43" ht="13.15" hidden="1" customHeight="1" x14ac:dyDescent="0.2">
      <c r="A374" s="136">
        <v>368</v>
      </c>
      <c r="B374" s="138" t="s">
        <v>497</v>
      </c>
      <c r="C374" s="138" t="s">
        <v>915</v>
      </c>
      <c r="D374" s="156">
        <f t="shared" si="5"/>
        <v>0</v>
      </c>
      <c r="E374" s="157"/>
      <c r="F374" s="157"/>
      <c r="G374" s="157"/>
      <c r="H374" s="157"/>
      <c r="I374" s="157"/>
      <c r="J374" s="182"/>
      <c r="K374" s="204"/>
      <c r="L374" s="187"/>
      <c r="M374" s="204"/>
      <c r="N374" s="204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</row>
    <row r="375" spans="1:43" ht="13.15" hidden="1" customHeight="1" x14ac:dyDescent="0.2">
      <c r="A375" s="136">
        <v>369</v>
      </c>
      <c r="B375" s="138" t="s">
        <v>498</v>
      </c>
      <c r="C375" s="138">
        <v>378</v>
      </c>
      <c r="D375" s="156">
        <f t="shared" si="5"/>
        <v>0</v>
      </c>
      <c r="E375" s="157"/>
      <c r="F375" s="157"/>
      <c r="G375" s="157"/>
      <c r="H375" s="157"/>
      <c r="I375" s="157"/>
      <c r="J375" s="182"/>
      <c r="K375" s="204"/>
      <c r="L375" s="187"/>
      <c r="M375" s="204"/>
      <c r="N375" s="204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7"/>
      <c r="AD375" s="157"/>
      <c r="AE375" s="157"/>
      <c r="AF375" s="157"/>
      <c r="AG375" s="157"/>
      <c r="AH375" s="157"/>
      <c r="AI375" s="157"/>
      <c r="AJ375" s="157"/>
      <c r="AK375" s="157"/>
      <c r="AL375" s="157"/>
      <c r="AM375" s="157"/>
      <c r="AN375" s="157"/>
      <c r="AO375" s="157"/>
      <c r="AP375" s="157"/>
      <c r="AQ375" s="157"/>
    </row>
    <row r="376" spans="1:43" ht="13.15" hidden="1" customHeight="1" x14ac:dyDescent="0.2">
      <c r="A376" s="136">
        <v>370</v>
      </c>
      <c r="B376" s="138" t="s">
        <v>499</v>
      </c>
      <c r="C376" s="138" t="s">
        <v>917</v>
      </c>
      <c r="D376" s="156">
        <f t="shared" si="5"/>
        <v>0</v>
      </c>
      <c r="E376" s="157"/>
      <c r="F376" s="157"/>
      <c r="G376" s="157"/>
      <c r="H376" s="157"/>
      <c r="I376" s="157"/>
      <c r="J376" s="182"/>
      <c r="K376" s="204"/>
      <c r="L376" s="187"/>
      <c r="M376" s="204"/>
      <c r="N376" s="204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  <c r="AJ376" s="157"/>
      <c r="AK376" s="157"/>
      <c r="AL376" s="157"/>
      <c r="AM376" s="157"/>
      <c r="AN376" s="157"/>
      <c r="AO376" s="157"/>
      <c r="AP376" s="157"/>
      <c r="AQ376" s="157"/>
    </row>
    <row r="377" spans="1:43" ht="13.15" hidden="1" customHeight="1" x14ac:dyDescent="0.2">
      <c r="A377" s="136">
        <v>371</v>
      </c>
      <c r="B377" s="138" t="s">
        <v>500</v>
      </c>
      <c r="C377" s="138" t="s">
        <v>918</v>
      </c>
      <c r="D377" s="156">
        <f t="shared" si="5"/>
        <v>0</v>
      </c>
      <c r="E377" s="157"/>
      <c r="F377" s="157"/>
      <c r="G377" s="157"/>
      <c r="H377" s="157"/>
      <c r="I377" s="157"/>
      <c r="J377" s="182"/>
      <c r="K377" s="204"/>
      <c r="L377" s="187"/>
      <c r="M377" s="204"/>
      <c r="N377" s="204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  <c r="AA377" s="157"/>
      <c r="AB377" s="157"/>
      <c r="AC377" s="157"/>
      <c r="AD377" s="157"/>
      <c r="AE377" s="157"/>
      <c r="AF377" s="157"/>
      <c r="AG377" s="157"/>
      <c r="AH377" s="157"/>
      <c r="AI377" s="157"/>
      <c r="AJ377" s="157"/>
      <c r="AK377" s="157"/>
      <c r="AL377" s="157"/>
      <c r="AM377" s="157"/>
      <c r="AN377" s="157"/>
      <c r="AO377" s="157"/>
      <c r="AP377" s="157"/>
      <c r="AQ377" s="157"/>
    </row>
    <row r="378" spans="1:43" ht="13.15" hidden="1" customHeight="1" x14ac:dyDescent="0.2">
      <c r="A378" s="136">
        <v>372</v>
      </c>
      <c r="B378" s="138" t="s">
        <v>501</v>
      </c>
      <c r="C378" s="138" t="s">
        <v>919</v>
      </c>
      <c r="D378" s="156">
        <f t="shared" si="5"/>
        <v>0</v>
      </c>
      <c r="E378" s="157"/>
      <c r="F378" s="157"/>
      <c r="G378" s="157"/>
      <c r="H378" s="157"/>
      <c r="I378" s="157"/>
      <c r="J378" s="182"/>
      <c r="K378" s="204"/>
      <c r="L378" s="187"/>
      <c r="M378" s="204"/>
      <c r="N378" s="204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  <c r="AD378" s="157"/>
      <c r="AE378" s="157"/>
      <c r="AF378" s="157"/>
      <c r="AG378" s="157"/>
      <c r="AH378" s="157"/>
      <c r="AI378" s="157"/>
      <c r="AJ378" s="157"/>
      <c r="AK378" s="157"/>
      <c r="AL378" s="157"/>
      <c r="AM378" s="157"/>
      <c r="AN378" s="157"/>
      <c r="AO378" s="157"/>
      <c r="AP378" s="157"/>
      <c r="AQ378" s="157"/>
    </row>
    <row r="379" spans="1:43" ht="13.15" hidden="1" customHeight="1" x14ac:dyDescent="0.2">
      <c r="A379" s="136">
        <v>373</v>
      </c>
      <c r="B379" s="138" t="s">
        <v>502</v>
      </c>
      <c r="C379" s="138" t="s">
        <v>920</v>
      </c>
      <c r="D379" s="156">
        <f t="shared" si="5"/>
        <v>0</v>
      </c>
      <c r="E379" s="157"/>
      <c r="F379" s="157"/>
      <c r="G379" s="157"/>
      <c r="H379" s="157"/>
      <c r="I379" s="157"/>
      <c r="J379" s="182"/>
      <c r="K379" s="204"/>
      <c r="L379" s="187"/>
      <c r="M379" s="204"/>
      <c r="N379" s="204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  <c r="AJ379" s="157"/>
      <c r="AK379" s="157"/>
      <c r="AL379" s="157"/>
      <c r="AM379" s="157"/>
      <c r="AN379" s="157"/>
      <c r="AO379" s="157"/>
      <c r="AP379" s="157"/>
      <c r="AQ379" s="157"/>
    </row>
    <row r="380" spans="1:43" ht="13.15" hidden="1" customHeight="1" x14ac:dyDescent="0.2">
      <c r="A380" s="136">
        <v>374</v>
      </c>
      <c r="B380" s="138" t="s">
        <v>503</v>
      </c>
      <c r="C380" s="138" t="s">
        <v>921</v>
      </c>
      <c r="D380" s="156">
        <f t="shared" si="5"/>
        <v>0</v>
      </c>
      <c r="E380" s="157"/>
      <c r="F380" s="157"/>
      <c r="G380" s="157"/>
      <c r="H380" s="157"/>
      <c r="I380" s="157"/>
      <c r="J380" s="182"/>
      <c r="K380" s="204"/>
      <c r="L380" s="187"/>
      <c r="M380" s="204"/>
      <c r="N380" s="204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  <c r="AJ380" s="157"/>
      <c r="AK380" s="157"/>
      <c r="AL380" s="157"/>
      <c r="AM380" s="157"/>
      <c r="AN380" s="157"/>
      <c r="AO380" s="157"/>
      <c r="AP380" s="157"/>
      <c r="AQ380" s="157"/>
    </row>
    <row r="381" spans="1:43" ht="13.15" hidden="1" customHeight="1" x14ac:dyDescent="0.2">
      <c r="A381" s="136">
        <v>375</v>
      </c>
      <c r="B381" s="138" t="s">
        <v>504</v>
      </c>
      <c r="C381" s="138" t="s">
        <v>922</v>
      </c>
      <c r="D381" s="156">
        <f t="shared" si="5"/>
        <v>0</v>
      </c>
      <c r="E381" s="157"/>
      <c r="F381" s="157"/>
      <c r="G381" s="157"/>
      <c r="H381" s="157"/>
      <c r="I381" s="157"/>
      <c r="J381" s="182"/>
      <c r="K381" s="204"/>
      <c r="L381" s="187"/>
      <c r="M381" s="204"/>
      <c r="N381" s="204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  <c r="AJ381" s="157"/>
      <c r="AK381" s="157"/>
      <c r="AL381" s="157"/>
      <c r="AM381" s="157"/>
      <c r="AN381" s="157"/>
      <c r="AO381" s="157"/>
      <c r="AP381" s="157"/>
      <c r="AQ381" s="157"/>
    </row>
    <row r="382" spans="1:43" ht="13.15" hidden="1" customHeight="1" x14ac:dyDescent="0.2">
      <c r="A382" s="136">
        <v>376</v>
      </c>
      <c r="B382" s="138" t="s">
        <v>505</v>
      </c>
      <c r="C382" s="138" t="s">
        <v>923</v>
      </c>
      <c r="D382" s="156">
        <f t="shared" si="5"/>
        <v>0</v>
      </c>
      <c r="E382" s="157"/>
      <c r="F382" s="157"/>
      <c r="G382" s="157"/>
      <c r="H382" s="157"/>
      <c r="I382" s="157"/>
      <c r="J382" s="182"/>
      <c r="K382" s="204"/>
      <c r="L382" s="187"/>
      <c r="M382" s="204"/>
      <c r="N382" s="204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</row>
    <row r="383" spans="1:43" ht="13.15" hidden="1" customHeight="1" x14ac:dyDescent="0.2">
      <c r="A383" s="136">
        <v>377</v>
      </c>
      <c r="B383" s="138" t="s">
        <v>506</v>
      </c>
      <c r="C383" s="138" t="s">
        <v>924</v>
      </c>
      <c r="D383" s="156">
        <f t="shared" si="5"/>
        <v>0</v>
      </c>
      <c r="E383" s="157"/>
      <c r="F383" s="157"/>
      <c r="G383" s="157"/>
      <c r="H383" s="157"/>
      <c r="I383" s="157"/>
      <c r="J383" s="182"/>
      <c r="K383" s="204"/>
      <c r="L383" s="187"/>
      <c r="M383" s="204"/>
      <c r="N383" s="204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</row>
    <row r="384" spans="1:43" ht="13.15" hidden="1" customHeight="1" x14ac:dyDescent="0.2">
      <c r="A384" s="136">
        <v>378</v>
      </c>
      <c r="B384" s="138" t="s">
        <v>507</v>
      </c>
      <c r="C384" s="138" t="s">
        <v>925</v>
      </c>
      <c r="D384" s="156">
        <f t="shared" si="5"/>
        <v>0</v>
      </c>
      <c r="E384" s="157"/>
      <c r="F384" s="157"/>
      <c r="G384" s="157"/>
      <c r="H384" s="157"/>
      <c r="I384" s="157"/>
      <c r="J384" s="182"/>
      <c r="K384" s="204"/>
      <c r="L384" s="187"/>
      <c r="M384" s="204"/>
      <c r="N384" s="204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</row>
    <row r="385" spans="1:43" ht="13.15" hidden="1" customHeight="1" x14ac:dyDescent="0.2">
      <c r="A385" s="136">
        <v>379</v>
      </c>
      <c r="B385" s="138" t="s">
        <v>508</v>
      </c>
      <c r="C385" s="138">
        <v>388</v>
      </c>
      <c r="D385" s="156">
        <f t="shared" si="5"/>
        <v>0</v>
      </c>
      <c r="E385" s="157"/>
      <c r="F385" s="157"/>
      <c r="G385" s="157"/>
      <c r="H385" s="157"/>
      <c r="I385" s="157"/>
      <c r="J385" s="182"/>
      <c r="K385" s="204"/>
      <c r="L385" s="187"/>
      <c r="M385" s="204"/>
      <c r="N385" s="204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  <c r="AJ385" s="157"/>
      <c r="AK385" s="157"/>
      <c r="AL385" s="157"/>
      <c r="AM385" s="157"/>
      <c r="AN385" s="157"/>
      <c r="AO385" s="157"/>
      <c r="AP385" s="157"/>
      <c r="AQ385" s="157"/>
    </row>
    <row r="386" spans="1:43" ht="13.15" customHeight="1" x14ac:dyDescent="0.2">
      <c r="A386" s="136">
        <v>380</v>
      </c>
      <c r="B386" s="138" t="s">
        <v>509</v>
      </c>
      <c r="C386" s="138">
        <v>389</v>
      </c>
      <c r="D386" s="156">
        <f t="shared" si="5"/>
        <v>12</v>
      </c>
      <c r="E386" s="157">
        <v>5</v>
      </c>
      <c r="F386" s="157">
        <v>2</v>
      </c>
      <c r="G386" s="157"/>
      <c r="H386" s="157"/>
      <c r="I386" s="157"/>
      <c r="J386" s="182">
        <v>5</v>
      </c>
      <c r="K386" s="204"/>
      <c r="L386" s="187"/>
      <c r="M386" s="204"/>
      <c r="N386" s="204"/>
      <c r="O386" s="157"/>
      <c r="P386" s="157"/>
      <c r="Q386" s="157">
        <v>1</v>
      </c>
      <c r="R386" s="157"/>
      <c r="S386" s="157">
        <v>2</v>
      </c>
      <c r="T386" s="157">
        <v>1</v>
      </c>
      <c r="U386" s="157">
        <v>1</v>
      </c>
      <c r="V386" s="157"/>
      <c r="W386" s="157"/>
      <c r="X386" s="157"/>
      <c r="Y386" s="157"/>
      <c r="Z386" s="157"/>
      <c r="AA386" s="157">
        <v>1</v>
      </c>
      <c r="AB386" s="157"/>
      <c r="AC386" s="157"/>
      <c r="AD386" s="157">
        <v>1</v>
      </c>
      <c r="AE386" s="157"/>
      <c r="AF386" s="157"/>
      <c r="AG386" s="157">
        <v>1</v>
      </c>
      <c r="AH386" s="157"/>
      <c r="AI386" s="157"/>
      <c r="AJ386" s="157"/>
      <c r="AK386" s="157"/>
      <c r="AL386" s="157"/>
      <c r="AM386" s="157">
        <v>3</v>
      </c>
      <c r="AN386" s="157"/>
      <c r="AO386" s="157">
        <v>3</v>
      </c>
      <c r="AP386" s="157"/>
      <c r="AQ386" s="157"/>
    </row>
    <row r="387" spans="1:43" ht="13.15" hidden="1" customHeight="1" x14ac:dyDescent="0.2">
      <c r="A387" s="136">
        <v>381</v>
      </c>
      <c r="B387" s="138" t="s">
        <v>510</v>
      </c>
      <c r="C387" s="138" t="s">
        <v>928</v>
      </c>
      <c r="D387" s="156">
        <f t="shared" si="5"/>
        <v>0</v>
      </c>
      <c r="E387" s="157"/>
      <c r="F387" s="157"/>
      <c r="G387" s="157"/>
      <c r="H387" s="157"/>
      <c r="I387" s="157"/>
      <c r="J387" s="182"/>
      <c r="K387" s="204"/>
      <c r="L387" s="187"/>
      <c r="M387" s="204"/>
      <c r="N387" s="204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  <c r="AA387" s="157"/>
      <c r="AB387" s="157"/>
      <c r="AC387" s="157"/>
      <c r="AD387" s="157"/>
      <c r="AE387" s="157"/>
      <c r="AF387" s="157"/>
      <c r="AG387" s="157"/>
      <c r="AH387" s="157"/>
      <c r="AI387" s="157"/>
      <c r="AJ387" s="157"/>
      <c r="AK387" s="157"/>
      <c r="AL387" s="157"/>
      <c r="AM387" s="157"/>
      <c r="AN387" s="157"/>
      <c r="AO387" s="157"/>
      <c r="AP387" s="157"/>
      <c r="AQ387" s="157"/>
    </row>
    <row r="388" spans="1:43" ht="13.15" hidden="1" customHeight="1" x14ac:dyDescent="0.2">
      <c r="A388" s="136">
        <v>382</v>
      </c>
      <c r="B388" s="138" t="s">
        <v>2266</v>
      </c>
      <c r="C388" s="138" t="s">
        <v>2267</v>
      </c>
      <c r="D388" s="156">
        <f t="shared" si="5"/>
        <v>0</v>
      </c>
      <c r="E388" s="157"/>
      <c r="F388" s="157"/>
      <c r="G388" s="157"/>
      <c r="H388" s="157"/>
      <c r="I388" s="157"/>
      <c r="J388" s="182"/>
      <c r="K388" s="204"/>
      <c r="L388" s="187"/>
      <c r="M388" s="204"/>
      <c r="N388" s="204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  <c r="AA388" s="157"/>
      <c r="AB388" s="157"/>
      <c r="AC388" s="157"/>
      <c r="AD388" s="157"/>
      <c r="AE388" s="157"/>
      <c r="AF388" s="157"/>
      <c r="AG388" s="157"/>
      <c r="AH388" s="157"/>
      <c r="AI388" s="157"/>
      <c r="AJ388" s="157"/>
      <c r="AK388" s="157"/>
      <c r="AL388" s="157"/>
      <c r="AM388" s="157"/>
      <c r="AN388" s="157"/>
      <c r="AO388" s="157"/>
      <c r="AP388" s="157"/>
      <c r="AQ388" s="157"/>
    </row>
    <row r="389" spans="1:43" ht="13.15" hidden="1" customHeight="1" x14ac:dyDescent="0.2">
      <c r="A389" s="136">
        <v>383</v>
      </c>
      <c r="B389" s="138" t="s">
        <v>511</v>
      </c>
      <c r="C389" s="138" t="s">
        <v>929</v>
      </c>
      <c r="D389" s="156">
        <f t="shared" si="5"/>
        <v>0</v>
      </c>
      <c r="E389" s="157"/>
      <c r="F389" s="157"/>
      <c r="G389" s="157"/>
      <c r="H389" s="157"/>
      <c r="I389" s="157"/>
      <c r="J389" s="182"/>
      <c r="K389" s="204"/>
      <c r="L389" s="187"/>
      <c r="M389" s="204"/>
      <c r="N389" s="204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  <c r="AA389" s="157"/>
      <c r="AB389" s="157"/>
      <c r="AC389" s="157"/>
      <c r="AD389" s="157"/>
      <c r="AE389" s="157"/>
      <c r="AF389" s="157"/>
      <c r="AG389" s="157"/>
      <c r="AH389" s="157"/>
      <c r="AI389" s="157"/>
      <c r="AJ389" s="157"/>
      <c r="AK389" s="157"/>
      <c r="AL389" s="157"/>
      <c r="AM389" s="157"/>
      <c r="AN389" s="157"/>
      <c r="AO389" s="157"/>
      <c r="AP389" s="157"/>
      <c r="AQ389" s="157"/>
    </row>
    <row r="390" spans="1:43" ht="13.15" hidden="1" customHeight="1" x14ac:dyDescent="0.2">
      <c r="A390" s="136">
        <v>384</v>
      </c>
      <c r="B390" s="138" t="s">
        <v>2256</v>
      </c>
      <c r="C390" s="138" t="s">
        <v>2257</v>
      </c>
      <c r="D390" s="156">
        <f t="shared" si="5"/>
        <v>0</v>
      </c>
      <c r="E390" s="157"/>
      <c r="F390" s="157"/>
      <c r="G390" s="157"/>
      <c r="H390" s="157"/>
      <c r="I390" s="157"/>
      <c r="J390" s="182"/>
      <c r="K390" s="204"/>
      <c r="L390" s="187"/>
      <c r="M390" s="204"/>
      <c r="N390" s="204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7"/>
      <c r="AD390" s="157"/>
      <c r="AE390" s="157"/>
      <c r="AF390" s="157"/>
      <c r="AG390" s="157"/>
      <c r="AH390" s="157"/>
      <c r="AI390" s="157"/>
      <c r="AJ390" s="157"/>
      <c r="AK390" s="157"/>
      <c r="AL390" s="157"/>
      <c r="AM390" s="157"/>
      <c r="AN390" s="157"/>
      <c r="AO390" s="157"/>
      <c r="AP390" s="157"/>
      <c r="AQ390" s="157"/>
    </row>
    <row r="391" spans="1:43" ht="13.15" hidden="1" customHeight="1" x14ac:dyDescent="0.2">
      <c r="A391" s="136">
        <v>385</v>
      </c>
      <c r="B391" s="138" t="s">
        <v>512</v>
      </c>
      <c r="C391" s="138" t="s">
        <v>930</v>
      </c>
      <c r="D391" s="156">
        <f t="shared" ref="D391:D454" si="6">E391+F391+J391</f>
        <v>0</v>
      </c>
      <c r="E391" s="157"/>
      <c r="F391" s="157"/>
      <c r="G391" s="157"/>
      <c r="H391" s="157"/>
      <c r="I391" s="157"/>
      <c r="J391" s="182"/>
      <c r="K391" s="204"/>
      <c r="L391" s="187"/>
      <c r="M391" s="204"/>
      <c r="N391" s="204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157"/>
      <c r="AK391" s="157"/>
      <c r="AL391" s="157"/>
      <c r="AM391" s="157"/>
      <c r="AN391" s="157"/>
      <c r="AO391" s="157"/>
      <c r="AP391" s="157"/>
      <c r="AQ391" s="157"/>
    </row>
    <row r="392" spans="1:43" ht="13.15" hidden="1" customHeight="1" x14ac:dyDescent="0.2">
      <c r="A392" s="136">
        <v>386</v>
      </c>
      <c r="B392" s="138" t="s">
        <v>513</v>
      </c>
      <c r="C392" s="138">
        <v>392</v>
      </c>
      <c r="D392" s="156">
        <f t="shared" si="6"/>
        <v>0</v>
      </c>
      <c r="E392" s="157"/>
      <c r="F392" s="157"/>
      <c r="G392" s="157"/>
      <c r="H392" s="157"/>
      <c r="I392" s="157"/>
      <c r="J392" s="182"/>
      <c r="K392" s="204"/>
      <c r="L392" s="187"/>
      <c r="M392" s="204"/>
      <c r="N392" s="204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  <c r="AA392" s="157"/>
      <c r="AB392" s="157"/>
      <c r="AC392" s="157"/>
      <c r="AD392" s="157"/>
      <c r="AE392" s="157"/>
      <c r="AF392" s="157"/>
      <c r="AG392" s="157"/>
      <c r="AH392" s="157"/>
      <c r="AI392" s="157"/>
      <c r="AJ392" s="157"/>
      <c r="AK392" s="157"/>
      <c r="AL392" s="157"/>
      <c r="AM392" s="157"/>
      <c r="AN392" s="157"/>
      <c r="AO392" s="157"/>
      <c r="AP392" s="157"/>
      <c r="AQ392" s="157"/>
    </row>
    <row r="393" spans="1:43" ht="13.15" hidden="1" customHeight="1" x14ac:dyDescent="0.2">
      <c r="A393" s="136">
        <v>387</v>
      </c>
      <c r="B393" s="138" t="s">
        <v>514</v>
      </c>
      <c r="C393" s="138" t="s">
        <v>932</v>
      </c>
      <c r="D393" s="156">
        <f t="shared" si="6"/>
        <v>0</v>
      </c>
      <c r="E393" s="157"/>
      <c r="F393" s="157"/>
      <c r="G393" s="157"/>
      <c r="H393" s="157"/>
      <c r="I393" s="157"/>
      <c r="J393" s="182"/>
      <c r="K393" s="204"/>
      <c r="L393" s="187"/>
      <c r="M393" s="204"/>
      <c r="N393" s="204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  <c r="AA393" s="157"/>
      <c r="AB393" s="157"/>
      <c r="AC393" s="157"/>
      <c r="AD393" s="157"/>
      <c r="AE393" s="157"/>
      <c r="AF393" s="157"/>
      <c r="AG393" s="157"/>
      <c r="AH393" s="157"/>
      <c r="AI393" s="157"/>
      <c r="AJ393" s="157"/>
      <c r="AK393" s="157"/>
      <c r="AL393" s="157"/>
      <c r="AM393" s="157"/>
      <c r="AN393" s="157"/>
      <c r="AO393" s="157"/>
      <c r="AP393" s="157"/>
      <c r="AQ393" s="157"/>
    </row>
    <row r="394" spans="1:43" ht="13.15" hidden="1" customHeight="1" x14ac:dyDescent="0.2">
      <c r="A394" s="136">
        <v>388</v>
      </c>
      <c r="B394" s="138" t="s">
        <v>515</v>
      </c>
      <c r="C394" s="138" t="s">
        <v>933</v>
      </c>
      <c r="D394" s="156">
        <f t="shared" si="6"/>
        <v>0</v>
      </c>
      <c r="E394" s="157"/>
      <c r="F394" s="157"/>
      <c r="G394" s="157"/>
      <c r="H394" s="157"/>
      <c r="I394" s="157"/>
      <c r="J394" s="182"/>
      <c r="K394" s="204"/>
      <c r="L394" s="187"/>
      <c r="M394" s="204"/>
      <c r="N394" s="204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  <c r="AA394" s="157"/>
      <c r="AB394" s="157"/>
      <c r="AC394" s="157"/>
      <c r="AD394" s="157"/>
      <c r="AE394" s="157"/>
      <c r="AF394" s="157"/>
      <c r="AG394" s="157"/>
      <c r="AH394" s="157"/>
      <c r="AI394" s="157"/>
      <c r="AJ394" s="157"/>
      <c r="AK394" s="157"/>
      <c r="AL394" s="157"/>
      <c r="AM394" s="157"/>
      <c r="AN394" s="157"/>
      <c r="AO394" s="157"/>
      <c r="AP394" s="157"/>
      <c r="AQ394" s="157"/>
    </row>
    <row r="395" spans="1:43" ht="13.15" customHeight="1" x14ac:dyDescent="0.2">
      <c r="A395" s="136">
        <v>389</v>
      </c>
      <c r="B395" s="138" t="s">
        <v>516</v>
      </c>
      <c r="C395" s="138">
        <v>395</v>
      </c>
      <c r="D395" s="156">
        <f t="shared" si="6"/>
        <v>3</v>
      </c>
      <c r="E395" s="157">
        <v>1</v>
      </c>
      <c r="F395" s="157"/>
      <c r="G395" s="157"/>
      <c r="H395" s="157"/>
      <c r="I395" s="157"/>
      <c r="J395" s="182">
        <v>2</v>
      </c>
      <c r="K395" s="204"/>
      <c r="L395" s="187"/>
      <c r="M395" s="204"/>
      <c r="N395" s="204"/>
      <c r="O395" s="157"/>
      <c r="P395" s="157"/>
      <c r="Q395" s="157"/>
      <c r="R395" s="157"/>
      <c r="S395" s="157">
        <v>2</v>
      </c>
      <c r="T395" s="157"/>
      <c r="U395" s="157"/>
      <c r="V395" s="157"/>
      <c r="W395" s="157"/>
      <c r="X395" s="157"/>
      <c r="Y395" s="157"/>
      <c r="Z395" s="157"/>
      <c r="AA395" s="157"/>
      <c r="AB395" s="157"/>
      <c r="AC395" s="157"/>
      <c r="AD395" s="157"/>
      <c r="AE395" s="157"/>
      <c r="AF395" s="157"/>
      <c r="AG395" s="157"/>
      <c r="AH395" s="157"/>
      <c r="AI395" s="157"/>
      <c r="AJ395" s="157"/>
      <c r="AK395" s="157"/>
      <c r="AL395" s="157"/>
      <c r="AM395" s="157">
        <v>2</v>
      </c>
      <c r="AN395" s="157"/>
      <c r="AO395" s="157">
        <v>2</v>
      </c>
      <c r="AP395" s="157"/>
      <c r="AQ395" s="157"/>
    </row>
    <row r="396" spans="1:43" ht="13.15" hidden="1" customHeight="1" x14ac:dyDescent="0.2">
      <c r="A396" s="136">
        <v>390</v>
      </c>
      <c r="B396" s="138" t="s">
        <v>517</v>
      </c>
      <c r="C396" s="138">
        <v>396</v>
      </c>
      <c r="D396" s="156">
        <f t="shared" si="6"/>
        <v>0</v>
      </c>
      <c r="E396" s="157"/>
      <c r="F396" s="157"/>
      <c r="G396" s="157"/>
      <c r="H396" s="157"/>
      <c r="I396" s="157"/>
      <c r="J396" s="182"/>
      <c r="K396" s="204"/>
      <c r="L396" s="187"/>
      <c r="M396" s="204"/>
      <c r="N396" s="204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  <c r="AD396" s="157"/>
      <c r="AE396" s="157"/>
      <c r="AF396" s="157"/>
      <c r="AG396" s="157"/>
      <c r="AH396" s="157"/>
      <c r="AI396" s="157"/>
      <c r="AJ396" s="157"/>
      <c r="AK396" s="157"/>
      <c r="AL396" s="157"/>
      <c r="AM396" s="157"/>
      <c r="AN396" s="157"/>
      <c r="AO396" s="157"/>
      <c r="AP396" s="157"/>
      <c r="AQ396" s="157"/>
    </row>
    <row r="397" spans="1:43" ht="13.15" hidden="1" customHeight="1" x14ac:dyDescent="0.2">
      <c r="A397" s="136">
        <v>391</v>
      </c>
      <c r="B397" s="138" t="s">
        <v>518</v>
      </c>
      <c r="C397" s="138">
        <v>397</v>
      </c>
      <c r="D397" s="156">
        <f t="shared" si="6"/>
        <v>0</v>
      </c>
      <c r="E397" s="157"/>
      <c r="F397" s="157"/>
      <c r="G397" s="157"/>
      <c r="H397" s="157"/>
      <c r="I397" s="157"/>
      <c r="J397" s="182"/>
      <c r="K397" s="204"/>
      <c r="L397" s="187"/>
      <c r="M397" s="204"/>
      <c r="N397" s="204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  <c r="AA397" s="157"/>
      <c r="AB397" s="157"/>
      <c r="AC397" s="157"/>
      <c r="AD397" s="157"/>
      <c r="AE397" s="157"/>
      <c r="AF397" s="157"/>
      <c r="AG397" s="157"/>
      <c r="AH397" s="157"/>
      <c r="AI397" s="157"/>
      <c r="AJ397" s="157"/>
      <c r="AK397" s="157"/>
      <c r="AL397" s="157"/>
      <c r="AM397" s="157"/>
      <c r="AN397" s="157"/>
      <c r="AO397" s="157"/>
      <c r="AP397" s="157"/>
      <c r="AQ397" s="157"/>
    </row>
    <row r="398" spans="1:43" ht="13.15" hidden="1" customHeight="1" x14ac:dyDescent="0.2">
      <c r="A398" s="136">
        <v>392</v>
      </c>
      <c r="B398" s="138" t="s">
        <v>519</v>
      </c>
      <c r="C398" s="138">
        <v>398</v>
      </c>
      <c r="D398" s="156">
        <f t="shared" si="6"/>
        <v>0</v>
      </c>
      <c r="E398" s="157"/>
      <c r="F398" s="157"/>
      <c r="G398" s="157"/>
      <c r="H398" s="157"/>
      <c r="I398" s="157"/>
      <c r="J398" s="182"/>
      <c r="K398" s="204"/>
      <c r="L398" s="187"/>
      <c r="M398" s="204"/>
      <c r="N398" s="204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  <c r="AD398" s="157"/>
      <c r="AE398" s="157"/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</row>
    <row r="399" spans="1:43" ht="13.15" hidden="1" customHeight="1" x14ac:dyDescent="0.2">
      <c r="A399" s="136">
        <v>393</v>
      </c>
      <c r="B399" s="138" t="s">
        <v>520</v>
      </c>
      <c r="C399" s="138">
        <v>399</v>
      </c>
      <c r="D399" s="156">
        <f t="shared" si="6"/>
        <v>0</v>
      </c>
      <c r="E399" s="157"/>
      <c r="F399" s="157"/>
      <c r="G399" s="157"/>
      <c r="H399" s="157"/>
      <c r="I399" s="157"/>
      <c r="J399" s="182"/>
      <c r="K399" s="204"/>
      <c r="L399" s="187"/>
      <c r="M399" s="204"/>
      <c r="N399" s="204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</row>
    <row r="400" spans="1:43" ht="13.15" hidden="1" customHeight="1" x14ac:dyDescent="0.2">
      <c r="A400" s="136">
        <v>394</v>
      </c>
      <c r="B400" s="138" t="s">
        <v>521</v>
      </c>
      <c r="C400" s="138">
        <v>400</v>
      </c>
      <c r="D400" s="156">
        <f t="shared" si="6"/>
        <v>0</v>
      </c>
      <c r="E400" s="157"/>
      <c r="F400" s="157"/>
      <c r="G400" s="157"/>
      <c r="H400" s="157"/>
      <c r="I400" s="157"/>
      <c r="J400" s="182"/>
      <c r="K400" s="204"/>
      <c r="L400" s="187"/>
      <c r="M400" s="204"/>
      <c r="N400" s="204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  <c r="AA400" s="157"/>
      <c r="AB400" s="157"/>
      <c r="AC400" s="157"/>
      <c r="AD400" s="157"/>
      <c r="AE400" s="157"/>
      <c r="AF400" s="157"/>
      <c r="AG400" s="157"/>
      <c r="AH400" s="157"/>
      <c r="AI400" s="157"/>
      <c r="AJ400" s="157"/>
      <c r="AK400" s="157"/>
      <c r="AL400" s="157"/>
      <c r="AM400" s="157"/>
      <c r="AN400" s="157"/>
      <c r="AO400" s="157"/>
      <c r="AP400" s="157"/>
      <c r="AQ400" s="157"/>
    </row>
    <row r="401" spans="1:43" ht="13.15" hidden="1" customHeight="1" x14ac:dyDescent="0.2">
      <c r="A401" s="136">
        <v>395</v>
      </c>
      <c r="B401" s="138" t="s">
        <v>522</v>
      </c>
      <c r="C401" s="138" t="s">
        <v>940</v>
      </c>
      <c r="D401" s="156">
        <f t="shared" si="6"/>
        <v>0</v>
      </c>
      <c r="E401" s="157"/>
      <c r="F401" s="157"/>
      <c r="G401" s="157"/>
      <c r="H401" s="157"/>
      <c r="I401" s="157"/>
      <c r="J401" s="182"/>
      <c r="K401" s="204"/>
      <c r="L401" s="187"/>
      <c r="M401" s="204"/>
      <c r="N401" s="204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  <c r="AA401" s="157"/>
      <c r="AB401" s="157"/>
      <c r="AC401" s="157"/>
      <c r="AD401" s="157"/>
      <c r="AE401" s="157"/>
      <c r="AF401" s="157"/>
      <c r="AG401" s="157"/>
      <c r="AH401" s="157"/>
      <c r="AI401" s="157"/>
      <c r="AJ401" s="157"/>
      <c r="AK401" s="157"/>
      <c r="AL401" s="157"/>
      <c r="AM401" s="157"/>
      <c r="AN401" s="157"/>
      <c r="AO401" s="157"/>
      <c r="AP401" s="157"/>
      <c r="AQ401" s="157"/>
    </row>
    <row r="402" spans="1:43" ht="13.15" customHeight="1" x14ac:dyDescent="0.2">
      <c r="A402" s="136">
        <v>396</v>
      </c>
      <c r="B402" s="137" t="s">
        <v>2386</v>
      </c>
      <c r="C402" s="137" t="s">
        <v>941</v>
      </c>
      <c r="D402" s="156">
        <f t="shared" si="6"/>
        <v>4</v>
      </c>
      <c r="E402" s="157">
        <v>3</v>
      </c>
      <c r="F402" s="157">
        <v>1</v>
      </c>
      <c r="G402" s="157"/>
      <c r="H402" s="157"/>
      <c r="I402" s="157"/>
      <c r="J402" s="182"/>
      <c r="K402" s="204"/>
      <c r="L402" s="187"/>
      <c r="M402" s="204"/>
      <c r="N402" s="204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  <c r="AA402" s="157"/>
      <c r="AB402" s="157"/>
      <c r="AC402" s="157"/>
      <c r="AD402" s="157"/>
      <c r="AE402" s="157"/>
      <c r="AF402" s="157"/>
      <c r="AG402" s="157"/>
      <c r="AH402" s="157"/>
      <c r="AI402" s="157"/>
      <c r="AJ402" s="157"/>
      <c r="AK402" s="157"/>
      <c r="AL402" s="157"/>
      <c r="AM402" s="157"/>
      <c r="AN402" s="157"/>
      <c r="AO402" s="157"/>
      <c r="AP402" s="157"/>
      <c r="AQ402" s="157"/>
    </row>
    <row r="403" spans="1:43" ht="13.15" hidden="1" customHeight="1" x14ac:dyDescent="0.2">
      <c r="A403" s="136">
        <v>397</v>
      </c>
      <c r="B403" s="138" t="s">
        <v>523</v>
      </c>
      <c r="C403" s="138" t="s">
        <v>942</v>
      </c>
      <c r="D403" s="156">
        <f t="shared" si="6"/>
        <v>0</v>
      </c>
      <c r="E403" s="157"/>
      <c r="F403" s="157"/>
      <c r="G403" s="157"/>
      <c r="H403" s="157"/>
      <c r="I403" s="157"/>
      <c r="J403" s="182"/>
      <c r="K403" s="204"/>
      <c r="L403" s="187"/>
      <c r="M403" s="204"/>
      <c r="N403" s="204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  <c r="AA403" s="157"/>
      <c r="AB403" s="157"/>
      <c r="AC403" s="157"/>
      <c r="AD403" s="157"/>
      <c r="AE403" s="157"/>
      <c r="AF403" s="157"/>
      <c r="AG403" s="157"/>
      <c r="AH403" s="157"/>
      <c r="AI403" s="157"/>
      <c r="AJ403" s="157"/>
      <c r="AK403" s="157"/>
      <c r="AL403" s="157"/>
      <c r="AM403" s="157"/>
      <c r="AN403" s="157"/>
      <c r="AO403" s="157"/>
      <c r="AP403" s="157"/>
      <c r="AQ403" s="157"/>
    </row>
    <row r="404" spans="1:43" ht="13.15" hidden="1" customHeight="1" x14ac:dyDescent="0.2">
      <c r="A404" s="136">
        <v>398</v>
      </c>
      <c r="B404" s="138" t="s">
        <v>524</v>
      </c>
      <c r="C404" s="138" t="s">
        <v>943</v>
      </c>
      <c r="D404" s="156">
        <f t="shared" si="6"/>
        <v>0</v>
      </c>
      <c r="E404" s="157"/>
      <c r="F404" s="157"/>
      <c r="G404" s="157"/>
      <c r="H404" s="157"/>
      <c r="I404" s="157"/>
      <c r="J404" s="182"/>
      <c r="K404" s="204"/>
      <c r="L404" s="187"/>
      <c r="M404" s="204"/>
      <c r="N404" s="204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  <c r="AA404" s="157"/>
      <c r="AB404" s="157"/>
      <c r="AC404" s="157"/>
      <c r="AD404" s="157"/>
      <c r="AE404" s="157"/>
      <c r="AF404" s="157"/>
      <c r="AG404" s="157"/>
      <c r="AH404" s="157"/>
      <c r="AI404" s="157"/>
      <c r="AJ404" s="157"/>
      <c r="AK404" s="157"/>
      <c r="AL404" s="157"/>
      <c r="AM404" s="157"/>
      <c r="AN404" s="157"/>
      <c r="AO404" s="157"/>
      <c r="AP404" s="157"/>
      <c r="AQ404" s="157"/>
    </row>
    <row r="405" spans="1:43" ht="13.15" hidden="1" customHeight="1" x14ac:dyDescent="0.2">
      <c r="A405" s="136">
        <v>399</v>
      </c>
      <c r="B405" s="138" t="s">
        <v>525</v>
      </c>
      <c r="C405" s="138" t="s">
        <v>944</v>
      </c>
      <c r="D405" s="156">
        <f t="shared" si="6"/>
        <v>0</v>
      </c>
      <c r="E405" s="157"/>
      <c r="F405" s="157"/>
      <c r="G405" s="157"/>
      <c r="H405" s="157"/>
      <c r="I405" s="157"/>
      <c r="J405" s="182"/>
      <c r="K405" s="204"/>
      <c r="L405" s="187"/>
      <c r="M405" s="204"/>
      <c r="N405" s="204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  <c r="AA405" s="157"/>
      <c r="AB405" s="157"/>
      <c r="AC405" s="157"/>
      <c r="AD405" s="157"/>
      <c r="AE405" s="157"/>
      <c r="AF405" s="157"/>
      <c r="AG405" s="157"/>
      <c r="AH405" s="157"/>
      <c r="AI405" s="157"/>
      <c r="AJ405" s="157"/>
      <c r="AK405" s="157"/>
      <c r="AL405" s="157"/>
      <c r="AM405" s="157"/>
      <c r="AN405" s="157"/>
      <c r="AO405" s="157"/>
      <c r="AP405" s="157"/>
      <c r="AQ405" s="157"/>
    </row>
    <row r="406" spans="1:43" ht="13.15" hidden="1" customHeight="1" x14ac:dyDescent="0.2">
      <c r="A406" s="136">
        <v>400</v>
      </c>
      <c r="B406" s="138" t="s">
        <v>526</v>
      </c>
      <c r="C406" s="138" t="s">
        <v>945</v>
      </c>
      <c r="D406" s="156">
        <f t="shared" si="6"/>
        <v>0</v>
      </c>
      <c r="E406" s="157"/>
      <c r="F406" s="157"/>
      <c r="G406" s="157"/>
      <c r="H406" s="157"/>
      <c r="I406" s="157"/>
      <c r="J406" s="182"/>
      <c r="K406" s="204"/>
      <c r="L406" s="187"/>
      <c r="M406" s="204"/>
      <c r="N406" s="204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  <c r="AA406" s="157"/>
      <c r="AB406" s="157"/>
      <c r="AC406" s="157"/>
      <c r="AD406" s="157"/>
      <c r="AE406" s="157"/>
      <c r="AF406" s="157"/>
      <c r="AG406" s="157"/>
      <c r="AH406" s="157"/>
      <c r="AI406" s="157"/>
      <c r="AJ406" s="157"/>
      <c r="AK406" s="157"/>
      <c r="AL406" s="157"/>
      <c r="AM406" s="157"/>
      <c r="AN406" s="157"/>
      <c r="AO406" s="157"/>
      <c r="AP406" s="157"/>
      <c r="AQ406" s="157"/>
    </row>
    <row r="407" spans="1:43" ht="13.15" hidden="1" customHeight="1" x14ac:dyDescent="0.2">
      <c r="A407" s="136">
        <v>401</v>
      </c>
      <c r="B407" s="138" t="s">
        <v>527</v>
      </c>
      <c r="C407" s="138" t="s">
        <v>946</v>
      </c>
      <c r="D407" s="156">
        <f t="shared" si="6"/>
        <v>0</v>
      </c>
      <c r="E407" s="157"/>
      <c r="F407" s="157"/>
      <c r="G407" s="157"/>
      <c r="H407" s="157"/>
      <c r="I407" s="157"/>
      <c r="J407" s="182"/>
      <c r="K407" s="204"/>
      <c r="L407" s="187"/>
      <c r="M407" s="204"/>
      <c r="N407" s="204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  <c r="AA407" s="157"/>
      <c r="AB407" s="157"/>
      <c r="AC407" s="157"/>
      <c r="AD407" s="157"/>
      <c r="AE407" s="157"/>
      <c r="AF407" s="157"/>
      <c r="AG407" s="157"/>
      <c r="AH407" s="157"/>
      <c r="AI407" s="157"/>
      <c r="AJ407" s="157"/>
      <c r="AK407" s="157"/>
      <c r="AL407" s="157"/>
      <c r="AM407" s="157"/>
      <c r="AN407" s="157"/>
      <c r="AO407" s="157"/>
      <c r="AP407" s="157"/>
      <c r="AQ407" s="157"/>
    </row>
    <row r="408" spans="1:43" ht="13.15" customHeight="1" x14ac:dyDescent="0.2">
      <c r="A408" s="136">
        <v>402</v>
      </c>
      <c r="B408" s="137" t="s">
        <v>528</v>
      </c>
      <c r="C408" s="137" t="s">
        <v>947</v>
      </c>
      <c r="D408" s="156">
        <f t="shared" si="6"/>
        <v>1</v>
      </c>
      <c r="E408" s="157">
        <v>1</v>
      </c>
      <c r="F408" s="157"/>
      <c r="G408" s="157"/>
      <c r="H408" s="157"/>
      <c r="I408" s="157"/>
      <c r="J408" s="182"/>
      <c r="K408" s="204"/>
      <c r="L408" s="187"/>
      <c r="M408" s="204"/>
      <c r="N408" s="204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  <c r="AA408" s="157"/>
      <c r="AB408" s="157"/>
      <c r="AC408" s="157"/>
      <c r="AD408" s="157"/>
      <c r="AE408" s="157"/>
      <c r="AF408" s="157"/>
      <c r="AG408" s="157"/>
      <c r="AH408" s="157"/>
      <c r="AI408" s="157"/>
      <c r="AJ408" s="157"/>
      <c r="AK408" s="157"/>
      <c r="AL408" s="157"/>
      <c r="AM408" s="157"/>
      <c r="AN408" s="157"/>
      <c r="AO408" s="157"/>
      <c r="AP408" s="157"/>
      <c r="AQ408" s="157"/>
    </row>
    <row r="409" spans="1:43" ht="13.15" customHeight="1" x14ac:dyDescent="0.2">
      <c r="A409" s="136">
        <v>403</v>
      </c>
      <c r="B409" s="138" t="s">
        <v>529</v>
      </c>
      <c r="C409" s="138" t="s">
        <v>948</v>
      </c>
      <c r="D409" s="156">
        <f t="shared" si="6"/>
        <v>1</v>
      </c>
      <c r="E409" s="157">
        <v>1</v>
      </c>
      <c r="F409" s="157"/>
      <c r="G409" s="157"/>
      <c r="H409" s="157"/>
      <c r="I409" s="157"/>
      <c r="J409" s="182"/>
      <c r="K409" s="204"/>
      <c r="L409" s="187"/>
      <c r="M409" s="204"/>
      <c r="N409" s="204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  <c r="AD409" s="157"/>
      <c r="AE409" s="157"/>
      <c r="AF409" s="157"/>
      <c r="AG409" s="157"/>
      <c r="AH409" s="157"/>
      <c r="AI409" s="157"/>
      <c r="AJ409" s="157"/>
      <c r="AK409" s="157"/>
      <c r="AL409" s="157"/>
      <c r="AM409" s="157"/>
      <c r="AN409" s="157"/>
      <c r="AO409" s="157"/>
      <c r="AP409" s="157"/>
      <c r="AQ409" s="157"/>
    </row>
    <row r="410" spans="1:43" ht="13.15" hidden="1" customHeight="1" x14ac:dyDescent="0.2">
      <c r="A410" s="136">
        <v>404</v>
      </c>
      <c r="B410" s="138" t="s">
        <v>530</v>
      </c>
      <c r="C410" s="138" t="s">
        <v>949</v>
      </c>
      <c r="D410" s="156">
        <f t="shared" si="6"/>
        <v>0</v>
      </c>
      <c r="E410" s="157"/>
      <c r="F410" s="157"/>
      <c r="G410" s="157"/>
      <c r="H410" s="157"/>
      <c r="I410" s="157"/>
      <c r="J410" s="182"/>
      <c r="K410" s="204"/>
      <c r="L410" s="187"/>
      <c r="M410" s="204"/>
      <c r="N410" s="204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  <c r="AD410" s="157"/>
      <c r="AE410" s="157"/>
      <c r="AF410" s="157"/>
      <c r="AG410" s="157"/>
      <c r="AH410" s="157"/>
      <c r="AI410" s="157"/>
      <c r="AJ410" s="157"/>
      <c r="AK410" s="157"/>
      <c r="AL410" s="157"/>
      <c r="AM410" s="157"/>
      <c r="AN410" s="157"/>
      <c r="AO410" s="157"/>
      <c r="AP410" s="157"/>
      <c r="AQ410" s="157"/>
    </row>
    <row r="411" spans="1:43" ht="13.15" hidden="1" customHeight="1" x14ac:dyDescent="0.2">
      <c r="A411" s="136">
        <v>405</v>
      </c>
      <c r="B411" s="138" t="s">
        <v>531</v>
      </c>
      <c r="C411" s="138" t="s">
        <v>950</v>
      </c>
      <c r="D411" s="156">
        <f t="shared" si="6"/>
        <v>0</v>
      </c>
      <c r="E411" s="157"/>
      <c r="F411" s="157"/>
      <c r="G411" s="157"/>
      <c r="H411" s="157"/>
      <c r="I411" s="157"/>
      <c r="J411" s="182"/>
      <c r="K411" s="204"/>
      <c r="L411" s="187"/>
      <c r="M411" s="204"/>
      <c r="N411" s="204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  <c r="AA411" s="157"/>
      <c r="AB411" s="157"/>
      <c r="AC411" s="157"/>
      <c r="AD411" s="157"/>
      <c r="AE411" s="157"/>
      <c r="AF411" s="157"/>
      <c r="AG411" s="157"/>
      <c r="AH411" s="157"/>
      <c r="AI411" s="157"/>
      <c r="AJ411" s="157"/>
      <c r="AK411" s="157"/>
      <c r="AL411" s="157"/>
      <c r="AM411" s="157"/>
      <c r="AN411" s="157"/>
      <c r="AO411" s="157"/>
      <c r="AP411" s="157"/>
      <c r="AQ411" s="157"/>
    </row>
    <row r="412" spans="1:43" ht="13.15" hidden="1" customHeight="1" x14ac:dyDescent="0.2">
      <c r="A412" s="136">
        <v>406</v>
      </c>
      <c r="B412" s="138" t="s">
        <v>532</v>
      </c>
      <c r="C412" s="138">
        <v>410</v>
      </c>
      <c r="D412" s="156">
        <f t="shared" si="6"/>
        <v>0</v>
      </c>
      <c r="E412" s="157"/>
      <c r="F412" s="157"/>
      <c r="G412" s="157"/>
      <c r="H412" s="157"/>
      <c r="I412" s="157"/>
      <c r="J412" s="182"/>
      <c r="K412" s="204"/>
      <c r="L412" s="187"/>
      <c r="M412" s="204"/>
      <c r="N412" s="204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  <c r="AD412" s="157"/>
      <c r="AE412" s="157"/>
      <c r="AF412" s="157"/>
      <c r="AG412" s="157"/>
      <c r="AH412" s="157"/>
      <c r="AI412" s="157"/>
      <c r="AJ412" s="157"/>
      <c r="AK412" s="157"/>
      <c r="AL412" s="157"/>
      <c r="AM412" s="157"/>
      <c r="AN412" s="157"/>
      <c r="AO412" s="157"/>
      <c r="AP412" s="157"/>
      <c r="AQ412" s="157"/>
    </row>
    <row r="413" spans="1:43" ht="13.15" hidden="1" customHeight="1" x14ac:dyDescent="0.2">
      <c r="A413" s="136">
        <v>407</v>
      </c>
      <c r="B413" s="138" t="s">
        <v>533</v>
      </c>
      <c r="C413" s="138" t="s">
        <v>952</v>
      </c>
      <c r="D413" s="156">
        <f t="shared" si="6"/>
        <v>0</v>
      </c>
      <c r="E413" s="157"/>
      <c r="F413" s="157"/>
      <c r="G413" s="157"/>
      <c r="H413" s="157"/>
      <c r="I413" s="157"/>
      <c r="J413" s="182"/>
      <c r="K413" s="204"/>
      <c r="L413" s="187"/>
      <c r="M413" s="204"/>
      <c r="N413" s="204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  <c r="AD413" s="157"/>
      <c r="AE413" s="157"/>
      <c r="AF413" s="157"/>
      <c r="AG413" s="157"/>
      <c r="AH413" s="157"/>
      <c r="AI413" s="157"/>
      <c r="AJ413" s="157"/>
      <c r="AK413" s="157"/>
      <c r="AL413" s="157"/>
      <c r="AM413" s="157"/>
      <c r="AN413" s="157"/>
      <c r="AO413" s="157"/>
      <c r="AP413" s="157"/>
      <c r="AQ413" s="157"/>
    </row>
    <row r="414" spans="1:43" ht="13.15" hidden="1" customHeight="1" x14ac:dyDescent="0.2">
      <c r="A414" s="136">
        <v>408</v>
      </c>
      <c r="B414" s="138" t="s">
        <v>534</v>
      </c>
      <c r="C414" s="138">
        <v>412</v>
      </c>
      <c r="D414" s="156">
        <f t="shared" si="6"/>
        <v>0</v>
      </c>
      <c r="E414" s="157"/>
      <c r="F414" s="157"/>
      <c r="G414" s="157"/>
      <c r="H414" s="157"/>
      <c r="I414" s="157"/>
      <c r="J414" s="182"/>
      <c r="K414" s="204"/>
      <c r="L414" s="187"/>
      <c r="M414" s="204"/>
      <c r="N414" s="204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  <c r="AA414" s="157"/>
      <c r="AB414" s="157"/>
      <c r="AC414" s="157"/>
      <c r="AD414" s="157"/>
      <c r="AE414" s="157"/>
      <c r="AF414" s="157"/>
      <c r="AG414" s="157"/>
      <c r="AH414" s="157"/>
      <c r="AI414" s="157"/>
      <c r="AJ414" s="157"/>
      <c r="AK414" s="157"/>
      <c r="AL414" s="157"/>
      <c r="AM414" s="157"/>
      <c r="AN414" s="157"/>
      <c r="AO414" s="157"/>
      <c r="AP414" s="157"/>
      <c r="AQ414" s="157"/>
    </row>
    <row r="415" spans="1:43" ht="13.15" customHeight="1" x14ac:dyDescent="0.2">
      <c r="A415" s="136">
        <v>409</v>
      </c>
      <c r="B415" s="138" t="s">
        <v>535</v>
      </c>
      <c r="C415" s="138">
        <v>413</v>
      </c>
      <c r="D415" s="156">
        <f t="shared" si="6"/>
        <v>1</v>
      </c>
      <c r="E415" s="157">
        <v>1</v>
      </c>
      <c r="F415" s="157"/>
      <c r="G415" s="157"/>
      <c r="H415" s="157"/>
      <c r="I415" s="157"/>
      <c r="J415" s="182"/>
      <c r="K415" s="204"/>
      <c r="L415" s="187"/>
      <c r="M415" s="204"/>
      <c r="N415" s="204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  <c r="AA415" s="157"/>
      <c r="AB415" s="157"/>
      <c r="AC415" s="157"/>
      <c r="AD415" s="157"/>
      <c r="AE415" s="157"/>
      <c r="AF415" s="157"/>
      <c r="AG415" s="157"/>
      <c r="AH415" s="157"/>
      <c r="AI415" s="157"/>
      <c r="AJ415" s="157"/>
      <c r="AK415" s="157"/>
      <c r="AL415" s="157"/>
      <c r="AM415" s="157"/>
      <c r="AN415" s="157"/>
      <c r="AO415" s="157"/>
      <c r="AP415" s="157"/>
      <c r="AQ415" s="157"/>
    </row>
    <row r="416" spans="1:43" ht="13.15" hidden="1" customHeight="1" x14ac:dyDescent="0.2">
      <c r="A416" s="136">
        <v>410</v>
      </c>
      <c r="B416" s="138" t="s">
        <v>536</v>
      </c>
      <c r="C416" s="138" t="s">
        <v>955</v>
      </c>
      <c r="D416" s="156">
        <f t="shared" si="6"/>
        <v>0</v>
      </c>
      <c r="E416" s="157"/>
      <c r="F416" s="157"/>
      <c r="G416" s="157"/>
      <c r="H416" s="157"/>
      <c r="I416" s="157"/>
      <c r="J416" s="182"/>
      <c r="K416" s="204"/>
      <c r="L416" s="187"/>
      <c r="M416" s="204"/>
      <c r="N416" s="204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  <c r="AA416" s="157"/>
      <c r="AB416" s="157"/>
      <c r="AC416" s="157"/>
      <c r="AD416" s="157"/>
      <c r="AE416" s="157"/>
      <c r="AF416" s="157"/>
      <c r="AG416" s="157"/>
      <c r="AH416" s="157"/>
      <c r="AI416" s="157"/>
      <c r="AJ416" s="157"/>
      <c r="AK416" s="157"/>
      <c r="AL416" s="157"/>
      <c r="AM416" s="157"/>
      <c r="AN416" s="157"/>
      <c r="AO416" s="157"/>
      <c r="AP416" s="157"/>
      <c r="AQ416" s="157"/>
    </row>
    <row r="417" spans="1:43" ht="13.15" customHeight="1" x14ac:dyDescent="0.2">
      <c r="A417" s="136">
        <v>411</v>
      </c>
      <c r="B417" s="138" t="s">
        <v>537</v>
      </c>
      <c r="C417" s="138" t="s">
        <v>956</v>
      </c>
      <c r="D417" s="156">
        <f t="shared" si="6"/>
        <v>2</v>
      </c>
      <c r="E417" s="157">
        <v>1</v>
      </c>
      <c r="F417" s="157">
        <v>1</v>
      </c>
      <c r="G417" s="157"/>
      <c r="H417" s="157"/>
      <c r="I417" s="157"/>
      <c r="J417" s="182"/>
      <c r="K417" s="204"/>
      <c r="L417" s="187"/>
      <c r="M417" s="204"/>
      <c r="N417" s="204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  <c r="AA417" s="157"/>
      <c r="AB417" s="157"/>
      <c r="AC417" s="157"/>
      <c r="AD417" s="157"/>
      <c r="AE417" s="157"/>
      <c r="AF417" s="157"/>
      <c r="AG417" s="157"/>
      <c r="AH417" s="157"/>
      <c r="AI417" s="157"/>
      <c r="AJ417" s="157"/>
      <c r="AK417" s="157"/>
      <c r="AL417" s="157"/>
      <c r="AM417" s="157"/>
      <c r="AN417" s="157"/>
      <c r="AO417" s="157"/>
      <c r="AP417" s="157"/>
      <c r="AQ417" s="157"/>
    </row>
    <row r="418" spans="1:43" ht="13.15" hidden="1" customHeight="1" x14ac:dyDescent="0.2">
      <c r="A418" s="136">
        <v>412</v>
      </c>
      <c r="B418" s="138" t="s">
        <v>538</v>
      </c>
      <c r="C418" s="138" t="s">
        <v>957</v>
      </c>
      <c r="D418" s="156">
        <f t="shared" si="6"/>
        <v>0</v>
      </c>
      <c r="E418" s="157"/>
      <c r="F418" s="157"/>
      <c r="G418" s="157"/>
      <c r="H418" s="157"/>
      <c r="I418" s="157"/>
      <c r="J418" s="182"/>
      <c r="K418" s="204"/>
      <c r="L418" s="187"/>
      <c r="M418" s="204"/>
      <c r="N418" s="204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  <c r="AA418" s="157"/>
      <c r="AB418" s="157"/>
      <c r="AC418" s="157"/>
      <c r="AD418" s="157"/>
      <c r="AE418" s="157"/>
      <c r="AF418" s="157"/>
      <c r="AG418" s="157"/>
      <c r="AH418" s="157"/>
      <c r="AI418" s="157"/>
      <c r="AJ418" s="157"/>
      <c r="AK418" s="157"/>
      <c r="AL418" s="157"/>
      <c r="AM418" s="157"/>
      <c r="AN418" s="157"/>
      <c r="AO418" s="157"/>
      <c r="AP418" s="157"/>
      <c r="AQ418" s="157"/>
    </row>
    <row r="419" spans="1:43" ht="13.15" hidden="1" customHeight="1" x14ac:dyDescent="0.2">
      <c r="A419" s="136">
        <v>413</v>
      </c>
      <c r="B419" s="138" t="s">
        <v>539</v>
      </c>
      <c r="C419" s="138" t="s">
        <v>958</v>
      </c>
      <c r="D419" s="156">
        <f t="shared" si="6"/>
        <v>0</v>
      </c>
      <c r="E419" s="157"/>
      <c r="F419" s="157"/>
      <c r="G419" s="157"/>
      <c r="H419" s="157"/>
      <c r="I419" s="157"/>
      <c r="J419" s="182"/>
      <c r="K419" s="204"/>
      <c r="L419" s="187"/>
      <c r="M419" s="204"/>
      <c r="N419" s="204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  <c r="AA419" s="157"/>
      <c r="AB419" s="157"/>
      <c r="AC419" s="157"/>
      <c r="AD419" s="157"/>
      <c r="AE419" s="157"/>
      <c r="AF419" s="157"/>
      <c r="AG419" s="157"/>
      <c r="AH419" s="157"/>
      <c r="AI419" s="157"/>
      <c r="AJ419" s="157"/>
      <c r="AK419" s="157"/>
      <c r="AL419" s="157"/>
      <c r="AM419" s="157"/>
      <c r="AN419" s="157"/>
      <c r="AO419" s="157"/>
      <c r="AP419" s="157"/>
      <c r="AQ419" s="157"/>
    </row>
    <row r="420" spans="1:43" ht="13.15" hidden="1" customHeight="1" x14ac:dyDescent="0.2">
      <c r="A420" s="136">
        <v>414</v>
      </c>
      <c r="B420" s="138" t="s">
        <v>540</v>
      </c>
      <c r="C420" s="138" t="s">
        <v>959</v>
      </c>
      <c r="D420" s="156">
        <f t="shared" si="6"/>
        <v>0</v>
      </c>
      <c r="E420" s="157"/>
      <c r="F420" s="157"/>
      <c r="G420" s="157"/>
      <c r="H420" s="157"/>
      <c r="I420" s="157"/>
      <c r="J420" s="182"/>
      <c r="K420" s="204"/>
      <c r="L420" s="187"/>
      <c r="M420" s="204"/>
      <c r="N420" s="204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  <c r="AA420" s="157"/>
      <c r="AB420" s="157"/>
      <c r="AC420" s="157"/>
      <c r="AD420" s="157"/>
      <c r="AE420" s="157"/>
      <c r="AF420" s="157"/>
      <c r="AG420" s="157"/>
      <c r="AH420" s="157"/>
      <c r="AI420" s="157"/>
      <c r="AJ420" s="157"/>
      <c r="AK420" s="157"/>
      <c r="AL420" s="157"/>
      <c r="AM420" s="157"/>
      <c r="AN420" s="157"/>
      <c r="AO420" s="157"/>
      <c r="AP420" s="157"/>
      <c r="AQ420" s="157"/>
    </row>
    <row r="421" spans="1:43" ht="13.15" hidden="1" customHeight="1" x14ac:dyDescent="0.2">
      <c r="A421" s="136">
        <v>415</v>
      </c>
      <c r="B421" s="138" t="s">
        <v>541</v>
      </c>
      <c r="C421" s="138" t="s">
        <v>960</v>
      </c>
      <c r="D421" s="156">
        <f t="shared" si="6"/>
        <v>0</v>
      </c>
      <c r="E421" s="157"/>
      <c r="F421" s="157"/>
      <c r="G421" s="157"/>
      <c r="H421" s="157"/>
      <c r="I421" s="157"/>
      <c r="J421" s="182"/>
      <c r="K421" s="204"/>
      <c r="L421" s="187"/>
      <c r="M421" s="204"/>
      <c r="N421" s="204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  <c r="AA421" s="157"/>
      <c r="AB421" s="157"/>
      <c r="AC421" s="157"/>
      <c r="AD421" s="157"/>
      <c r="AE421" s="157"/>
      <c r="AF421" s="157"/>
      <c r="AG421" s="157"/>
      <c r="AH421" s="157"/>
      <c r="AI421" s="157"/>
      <c r="AJ421" s="157"/>
      <c r="AK421" s="157"/>
      <c r="AL421" s="157"/>
      <c r="AM421" s="157"/>
      <c r="AN421" s="157"/>
      <c r="AO421" s="157"/>
      <c r="AP421" s="157"/>
      <c r="AQ421" s="157"/>
    </row>
    <row r="422" spans="1:43" ht="13.15" hidden="1" customHeight="1" x14ac:dyDescent="0.2">
      <c r="A422" s="136">
        <v>416</v>
      </c>
      <c r="B422" s="138" t="s">
        <v>542</v>
      </c>
      <c r="C422" s="138" t="s">
        <v>961</v>
      </c>
      <c r="D422" s="156">
        <f t="shared" si="6"/>
        <v>0</v>
      </c>
      <c r="E422" s="157"/>
      <c r="F422" s="157"/>
      <c r="G422" s="157"/>
      <c r="H422" s="157"/>
      <c r="I422" s="157"/>
      <c r="J422" s="182"/>
      <c r="K422" s="204"/>
      <c r="L422" s="187"/>
      <c r="M422" s="204"/>
      <c r="N422" s="204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</row>
    <row r="423" spans="1:43" ht="13.15" hidden="1" customHeight="1" x14ac:dyDescent="0.2">
      <c r="A423" s="136">
        <v>417</v>
      </c>
      <c r="B423" s="138" t="s">
        <v>543</v>
      </c>
      <c r="C423" s="138" t="s">
        <v>962</v>
      </c>
      <c r="D423" s="156">
        <f t="shared" si="6"/>
        <v>0</v>
      </c>
      <c r="E423" s="157"/>
      <c r="F423" s="157"/>
      <c r="G423" s="157"/>
      <c r="H423" s="157"/>
      <c r="I423" s="157"/>
      <c r="J423" s="182"/>
      <c r="K423" s="204"/>
      <c r="L423" s="187"/>
      <c r="M423" s="204"/>
      <c r="N423" s="204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  <c r="AA423" s="157"/>
      <c r="AB423" s="157"/>
      <c r="AC423" s="157"/>
      <c r="AD423" s="157"/>
      <c r="AE423" s="157"/>
      <c r="AF423" s="157"/>
      <c r="AG423" s="157"/>
      <c r="AH423" s="157"/>
      <c r="AI423" s="157"/>
      <c r="AJ423" s="157"/>
      <c r="AK423" s="157"/>
      <c r="AL423" s="157"/>
      <c r="AM423" s="157"/>
      <c r="AN423" s="157"/>
      <c r="AO423" s="157"/>
      <c r="AP423" s="157"/>
      <c r="AQ423" s="157"/>
    </row>
    <row r="424" spans="1:43" ht="13.15" hidden="1" customHeight="1" x14ac:dyDescent="0.2">
      <c r="A424" s="136">
        <v>418</v>
      </c>
      <c r="B424" s="138" t="s">
        <v>544</v>
      </c>
      <c r="C424" s="138" t="s">
        <v>963</v>
      </c>
      <c r="D424" s="156">
        <f t="shared" si="6"/>
        <v>0</v>
      </c>
      <c r="E424" s="157"/>
      <c r="F424" s="157"/>
      <c r="G424" s="157"/>
      <c r="H424" s="157"/>
      <c r="I424" s="157"/>
      <c r="J424" s="182"/>
      <c r="K424" s="204"/>
      <c r="L424" s="187"/>
      <c r="M424" s="204"/>
      <c r="N424" s="204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</row>
    <row r="425" spans="1:43" ht="13.15" hidden="1" customHeight="1" x14ac:dyDescent="0.2">
      <c r="A425" s="136">
        <v>419</v>
      </c>
      <c r="B425" s="138" t="s">
        <v>545</v>
      </c>
      <c r="C425" s="138" t="s">
        <v>964</v>
      </c>
      <c r="D425" s="156">
        <f t="shared" si="6"/>
        <v>0</v>
      </c>
      <c r="E425" s="157"/>
      <c r="F425" s="157"/>
      <c r="G425" s="157"/>
      <c r="H425" s="157"/>
      <c r="I425" s="157"/>
      <c r="J425" s="182"/>
      <c r="K425" s="204"/>
      <c r="L425" s="187"/>
      <c r="M425" s="204"/>
      <c r="N425" s="204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</row>
    <row r="426" spans="1:43" ht="13.15" hidden="1" customHeight="1" x14ac:dyDescent="0.2">
      <c r="A426" s="136">
        <v>420</v>
      </c>
      <c r="B426" s="138" t="s">
        <v>546</v>
      </c>
      <c r="C426" s="138" t="s">
        <v>965</v>
      </c>
      <c r="D426" s="156">
        <f t="shared" si="6"/>
        <v>0</v>
      </c>
      <c r="E426" s="157"/>
      <c r="F426" s="157"/>
      <c r="G426" s="157"/>
      <c r="H426" s="157"/>
      <c r="I426" s="157"/>
      <c r="J426" s="182"/>
      <c r="K426" s="204"/>
      <c r="L426" s="187"/>
      <c r="M426" s="204"/>
      <c r="N426" s="204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</row>
    <row r="427" spans="1:43" ht="13.15" hidden="1" customHeight="1" x14ac:dyDescent="0.2">
      <c r="A427" s="136">
        <v>421</v>
      </c>
      <c r="B427" s="138" t="s">
        <v>547</v>
      </c>
      <c r="C427" s="138" t="s">
        <v>966</v>
      </c>
      <c r="D427" s="156">
        <f t="shared" si="6"/>
        <v>0</v>
      </c>
      <c r="E427" s="157"/>
      <c r="F427" s="157"/>
      <c r="G427" s="157"/>
      <c r="H427" s="157"/>
      <c r="I427" s="157"/>
      <c r="J427" s="182"/>
      <c r="K427" s="204"/>
      <c r="L427" s="187"/>
      <c r="M427" s="204"/>
      <c r="N427" s="204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</row>
    <row r="428" spans="1:43" ht="13.15" hidden="1" customHeight="1" x14ac:dyDescent="0.2">
      <c r="A428" s="136">
        <v>422</v>
      </c>
      <c r="B428" s="138" t="s">
        <v>548</v>
      </c>
      <c r="C428" s="138">
        <v>426</v>
      </c>
      <c r="D428" s="156">
        <f t="shared" si="6"/>
        <v>0</v>
      </c>
      <c r="E428" s="157"/>
      <c r="F428" s="157"/>
      <c r="G428" s="157"/>
      <c r="H428" s="157"/>
      <c r="I428" s="157"/>
      <c r="J428" s="182"/>
      <c r="K428" s="204"/>
      <c r="L428" s="187"/>
      <c r="M428" s="204"/>
      <c r="N428" s="204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</row>
    <row r="429" spans="1:43" ht="13.15" hidden="1" customHeight="1" x14ac:dyDescent="0.2">
      <c r="A429" s="136">
        <v>423</v>
      </c>
      <c r="B429" s="138" t="s">
        <v>546</v>
      </c>
      <c r="C429" s="138" t="s">
        <v>968</v>
      </c>
      <c r="D429" s="156">
        <f t="shared" si="6"/>
        <v>0</v>
      </c>
      <c r="E429" s="157"/>
      <c r="F429" s="157"/>
      <c r="G429" s="157"/>
      <c r="H429" s="157"/>
      <c r="I429" s="157"/>
      <c r="J429" s="182"/>
      <c r="K429" s="204"/>
      <c r="L429" s="187"/>
      <c r="M429" s="204"/>
      <c r="N429" s="204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</row>
    <row r="430" spans="1:43" ht="13.15" hidden="1" customHeight="1" x14ac:dyDescent="0.2">
      <c r="A430" s="136">
        <v>424</v>
      </c>
      <c r="B430" s="138" t="s">
        <v>549</v>
      </c>
      <c r="C430" s="138" t="s">
        <v>969</v>
      </c>
      <c r="D430" s="156">
        <f t="shared" si="6"/>
        <v>0</v>
      </c>
      <c r="E430" s="157"/>
      <c r="F430" s="157"/>
      <c r="G430" s="157"/>
      <c r="H430" s="157"/>
      <c r="I430" s="157"/>
      <c r="J430" s="182"/>
      <c r="K430" s="204"/>
      <c r="L430" s="187"/>
      <c r="M430" s="204"/>
      <c r="N430" s="204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</row>
    <row r="431" spans="1:43" ht="13.15" hidden="1" customHeight="1" x14ac:dyDescent="0.2">
      <c r="A431" s="136">
        <v>425</v>
      </c>
      <c r="B431" s="138" t="s">
        <v>550</v>
      </c>
      <c r="C431" s="138" t="s">
        <v>970</v>
      </c>
      <c r="D431" s="156">
        <f t="shared" si="6"/>
        <v>0</v>
      </c>
      <c r="E431" s="157"/>
      <c r="F431" s="157"/>
      <c r="G431" s="157"/>
      <c r="H431" s="157"/>
      <c r="I431" s="157"/>
      <c r="J431" s="182"/>
      <c r="K431" s="204"/>
      <c r="L431" s="187"/>
      <c r="M431" s="204"/>
      <c r="N431" s="204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  <c r="AD431" s="157"/>
      <c r="AE431" s="157"/>
      <c r="AF431" s="157"/>
      <c r="AG431" s="157"/>
      <c r="AH431" s="157"/>
      <c r="AI431" s="157"/>
      <c r="AJ431" s="157"/>
      <c r="AK431" s="157"/>
      <c r="AL431" s="157"/>
      <c r="AM431" s="157"/>
      <c r="AN431" s="157"/>
      <c r="AO431" s="157"/>
      <c r="AP431" s="157"/>
      <c r="AQ431" s="157"/>
    </row>
    <row r="432" spans="1:43" ht="13.15" hidden="1" customHeight="1" x14ac:dyDescent="0.2">
      <c r="A432" s="136">
        <v>426</v>
      </c>
      <c r="B432" s="138" t="s">
        <v>551</v>
      </c>
      <c r="C432" s="138" t="s">
        <v>971</v>
      </c>
      <c r="D432" s="156">
        <f t="shared" si="6"/>
        <v>0</v>
      </c>
      <c r="E432" s="157"/>
      <c r="F432" s="157"/>
      <c r="G432" s="157"/>
      <c r="H432" s="157"/>
      <c r="I432" s="157"/>
      <c r="J432" s="182"/>
      <c r="K432" s="204"/>
      <c r="L432" s="187"/>
      <c r="M432" s="204"/>
      <c r="N432" s="204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  <c r="AA432" s="157"/>
      <c r="AB432" s="157"/>
      <c r="AC432" s="157"/>
      <c r="AD432" s="157"/>
      <c r="AE432" s="157"/>
      <c r="AF432" s="157"/>
      <c r="AG432" s="157"/>
      <c r="AH432" s="157"/>
      <c r="AI432" s="157"/>
      <c r="AJ432" s="157"/>
      <c r="AK432" s="157"/>
      <c r="AL432" s="157"/>
      <c r="AM432" s="157"/>
      <c r="AN432" s="157"/>
      <c r="AO432" s="157"/>
      <c r="AP432" s="157"/>
      <c r="AQ432" s="157"/>
    </row>
    <row r="433" spans="1:43" ht="13.15" hidden="1" customHeight="1" x14ac:dyDescent="0.2">
      <c r="A433" s="136">
        <v>427</v>
      </c>
      <c r="B433" s="138" t="s">
        <v>552</v>
      </c>
      <c r="C433" s="138" t="s">
        <v>972</v>
      </c>
      <c r="D433" s="156">
        <f t="shared" si="6"/>
        <v>0</v>
      </c>
      <c r="E433" s="157"/>
      <c r="F433" s="157"/>
      <c r="G433" s="157"/>
      <c r="H433" s="157"/>
      <c r="I433" s="157"/>
      <c r="J433" s="182"/>
      <c r="K433" s="204"/>
      <c r="L433" s="187"/>
      <c r="M433" s="204"/>
      <c r="N433" s="204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  <c r="AD433" s="157"/>
      <c r="AE433" s="157"/>
      <c r="AF433" s="157"/>
      <c r="AG433" s="157"/>
      <c r="AH433" s="157"/>
      <c r="AI433" s="157"/>
      <c r="AJ433" s="157"/>
      <c r="AK433" s="157"/>
      <c r="AL433" s="157"/>
      <c r="AM433" s="157"/>
      <c r="AN433" s="157"/>
      <c r="AO433" s="157"/>
      <c r="AP433" s="157"/>
      <c r="AQ433" s="157"/>
    </row>
    <row r="434" spans="1:43" ht="13.15" hidden="1" customHeight="1" x14ac:dyDescent="0.2">
      <c r="A434" s="136">
        <v>428</v>
      </c>
      <c r="B434" s="138" t="s">
        <v>553</v>
      </c>
      <c r="C434" s="138" t="s">
        <v>973</v>
      </c>
      <c r="D434" s="156">
        <f t="shared" si="6"/>
        <v>0</v>
      </c>
      <c r="E434" s="157"/>
      <c r="F434" s="157"/>
      <c r="G434" s="157"/>
      <c r="H434" s="157"/>
      <c r="I434" s="157"/>
      <c r="J434" s="182"/>
      <c r="K434" s="204"/>
      <c r="L434" s="187"/>
      <c r="M434" s="204"/>
      <c r="N434" s="204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  <c r="AA434" s="157"/>
      <c r="AB434" s="157"/>
      <c r="AC434" s="157"/>
      <c r="AD434" s="157"/>
      <c r="AE434" s="157"/>
      <c r="AF434" s="157"/>
      <c r="AG434" s="157"/>
      <c r="AH434" s="157"/>
      <c r="AI434" s="157"/>
      <c r="AJ434" s="157"/>
      <c r="AK434" s="157"/>
      <c r="AL434" s="157"/>
      <c r="AM434" s="157"/>
      <c r="AN434" s="157"/>
      <c r="AO434" s="157"/>
      <c r="AP434" s="157"/>
      <c r="AQ434" s="157"/>
    </row>
    <row r="435" spans="1:43" ht="13.15" hidden="1" customHeight="1" x14ac:dyDescent="0.2">
      <c r="A435" s="136">
        <v>429</v>
      </c>
      <c r="B435" s="138" t="s">
        <v>554</v>
      </c>
      <c r="C435" s="138" t="s">
        <v>974</v>
      </c>
      <c r="D435" s="156">
        <f t="shared" si="6"/>
        <v>0</v>
      </c>
      <c r="E435" s="157"/>
      <c r="F435" s="157"/>
      <c r="G435" s="157"/>
      <c r="H435" s="157"/>
      <c r="I435" s="157"/>
      <c r="J435" s="182"/>
      <c r="K435" s="204"/>
      <c r="L435" s="187"/>
      <c r="M435" s="204"/>
      <c r="N435" s="204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  <c r="AD435" s="157"/>
      <c r="AE435" s="157"/>
      <c r="AF435" s="157"/>
      <c r="AG435" s="157"/>
      <c r="AH435" s="157"/>
      <c r="AI435" s="157"/>
      <c r="AJ435" s="157"/>
      <c r="AK435" s="157"/>
      <c r="AL435" s="157"/>
      <c r="AM435" s="157"/>
      <c r="AN435" s="157"/>
      <c r="AO435" s="157"/>
      <c r="AP435" s="157"/>
      <c r="AQ435" s="157"/>
    </row>
    <row r="436" spans="1:43" ht="13.15" hidden="1" customHeight="1" x14ac:dyDescent="0.2">
      <c r="A436" s="136">
        <v>430</v>
      </c>
      <c r="B436" s="138" t="s">
        <v>555</v>
      </c>
      <c r="C436" s="138" t="s">
        <v>975</v>
      </c>
      <c r="D436" s="156">
        <f t="shared" si="6"/>
        <v>0</v>
      </c>
      <c r="E436" s="157"/>
      <c r="F436" s="157"/>
      <c r="G436" s="157"/>
      <c r="H436" s="157"/>
      <c r="I436" s="157"/>
      <c r="J436" s="182"/>
      <c r="K436" s="204"/>
      <c r="L436" s="187"/>
      <c r="M436" s="204"/>
      <c r="N436" s="204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</row>
    <row r="437" spans="1:43" ht="13.15" hidden="1" customHeight="1" x14ac:dyDescent="0.2">
      <c r="A437" s="136">
        <v>431</v>
      </c>
      <c r="B437" s="138" t="s">
        <v>556</v>
      </c>
      <c r="C437" s="138" t="s">
        <v>976</v>
      </c>
      <c r="D437" s="156">
        <f t="shared" si="6"/>
        <v>0</v>
      </c>
      <c r="E437" s="157"/>
      <c r="F437" s="157"/>
      <c r="G437" s="157"/>
      <c r="H437" s="157"/>
      <c r="I437" s="157"/>
      <c r="J437" s="182"/>
      <c r="K437" s="204"/>
      <c r="L437" s="187"/>
      <c r="M437" s="204"/>
      <c r="N437" s="204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  <c r="AA437" s="157"/>
      <c r="AB437" s="157"/>
      <c r="AC437" s="157"/>
      <c r="AD437" s="157"/>
      <c r="AE437" s="157"/>
      <c r="AF437" s="157"/>
      <c r="AG437" s="157"/>
      <c r="AH437" s="157"/>
      <c r="AI437" s="157"/>
      <c r="AJ437" s="157"/>
      <c r="AK437" s="157"/>
      <c r="AL437" s="157"/>
      <c r="AM437" s="157"/>
      <c r="AN437" s="157"/>
      <c r="AO437" s="157"/>
      <c r="AP437" s="157"/>
      <c r="AQ437" s="157"/>
    </row>
    <row r="438" spans="1:43" ht="13.15" hidden="1" customHeight="1" x14ac:dyDescent="0.2">
      <c r="A438" s="136">
        <v>432</v>
      </c>
      <c r="B438" s="138" t="s">
        <v>557</v>
      </c>
      <c r="C438" s="138" t="s">
        <v>977</v>
      </c>
      <c r="D438" s="156">
        <f t="shared" si="6"/>
        <v>0</v>
      </c>
      <c r="E438" s="157"/>
      <c r="F438" s="157"/>
      <c r="G438" s="157"/>
      <c r="H438" s="157"/>
      <c r="I438" s="157"/>
      <c r="J438" s="182"/>
      <c r="K438" s="204"/>
      <c r="L438" s="187"/>
      <c r="M438" s="204"/>
      <c r="N438" s="204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7"/>
      <c r="AJ438" s="157"/>
      <c r="AK438" s="157"/>
      <c r="AL438" s="157"/>
      <c r="AM438" s="157"/>
      <c r="AN438" s="157"/>
      <c r="AO438" s="157"/>
      <c r="AP438" s="157"/>
      <c r="AQ438" s="157"/>
    </row>
    <row r="439" spans="1:43" ht="13.15" hidden="1" customHeight="1" x14ac:dyDescent="0.2">
      <c r="A439" s="136">
        <v>433</v>
      </c>
      <c r="B439" s="137" t="s">
        <v>2387</v>
      </c>
      <c r="C439" s="137" t="s">
        <v>978</v>
      </c>
      <c r="D439" s="156">
        <f t="shared" si="6"/>
        <v>0</v>
      </c>
      <c r="E439" s="157"/>
      <c r="F439" s="157"/>
      <c r="G439" s="157"/>
      <c r="H439" s="157"/>
      <c r="I439" s="157"/>
      <c r="J439" s="182"/>
      <c r="K439" s="204"/>
      <c r="L439" s="187"/>
      <c r="M439" s="204"/>
      <c r="N439" s="204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</row>
    <row r="440" spans="1:43" ht="13.15" hidden="1" customHeight="1" x14ac:dyDescent="0.2">
      <c r="A440" s="136">
        <v>434</v>
      </c>
      <c r="B440" s="138" t="s">
        <v>558</v>
      </c>
      <c r="C440" s="138">
        <v>436</v>
      </c>
      <c r="D440" s="156">
        <f t="shared" si="6"/>
        <v>0</v>
      </c>
      <c r="E440" s="157"/>
      <c r="F440" s="157"/>
      <c r="G440" s="157"/>
      <c r="H440" s="157"/>
      <c r="I440" s="157"/>
      <c r="J440" s="182"/>
      <c r="K440" s="204"/>
      <c r="L440" s="187"/>
      <c r="M440" s="204"/>
      <c r="N440" s="204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</row>
    <row r="441" spans="1:43" ht="13.15" hidden="1" customHeight="1" x14ac:dyDescent="0.2">
      <c r="A441" s="136">
        <v>435</v>
      </c>
      <c r="B441" s="138" t="s">
        <v>559</v>
      </c>
      <c r="C441" s="138" t="s">
        <v>980</v>
      </c>
      <c r="D441" s="156">
        <f t="shared" si="6"/>
        <v>0</v>
      </c>
      <c r="E441" s="157"/>
      <c r="F441" s="157"/>
      <c r="G441" s="157"/>
      <c r="H441" s="157"/>
      <c r="I441" s="157"/>
      <c r="J441" s="182"/>
      <c r="K441" s="204"/>
      <c r="L441" s="187"/>
      <c r="M441" s="204"/>
      <c r="N441" s="204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</row>
    <row r="442" spans="1:43" ht="13.15" hidden="1" customHeight="1" x14ac:dyDescent="0.2">
      <c r="A442" s="136">
        <v>436</v>
      </c>
      <c r="B442" s="138" t="s">
        <v>560</v>
      </c>
      <c r="C442" s="138">
        <v>437</v>
      </c>
      <c r="D442" s="156">
        <f t="shared" si="6"/>
        <v>0</v>
      </c>
      <c r="E442" s="157"/>
      <c r="F442" s="157"/>
      <c r="G442" s="157"/>
      <c r="H442" s="157"/>
      <c r="I442" s="157"/>
      <c r="J442" s="182"/>
      <c r="K442" s="204"/>
      <c r="L442" s="187"/>
      <c r="M442" s="204"/>
      <c r="N442" s="204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</row>
    <row r="443" spans="1:43" ht="13.15" hidden="1" customHeight="1" x14ac:dyDescent="0.2">
      <c r="A443" s="136">
        <v>437</v>
      </c>
      <c r="B443" s="138" t="s">
        <v>561</v>
      </c>
      <c r="C443" s="138">
        <v>438</v>
      </c>
      <c r="D443" s="156">
        <f t="shared" si="6"/>
        <v>0</v>
      </c>
      <c r="E443" s="157"/>
      <c r="F443" s="157"/>
      <c r="G443" s="157"/>
      <c r="H443" s="157"/>
      <c r="I443" s="157"/>
      <c r="J443" s="182"/>
      <c r="K443" s="204"/>
      <c r="L443" s="187"/>
      <c r="M443" s="204"/>
      <c r="N443" s="204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</row>
    <row r="444" spans="1:43" ht="13.15" hidden="1" customHeight="1" x14ac:dyDescent="0.2">
      <c r="A444" s="136">
        <v>438</v>
      </c>
      <c r="B444" s="138" t="s">
        <v>562</v>
      </c>
      <c r="C444" s="138">
        <v>439</v>
      </c>
      <c r="D444" s="156">
        <f t="shared" si="6"/>
        <v>0</v>
      </c>
      <c r="E444" s="157"/>
      <c r="F444" s="157"/>
      <c r="G444" s="157"/>
      <c r="H444" s="157"/>
      <c r="I444" s="157"/>
      <c r="J444" s="182"/>
      <c r="K444" s="204"/>
      <c r="L444" s="187"/>
      <c r="M444" s="204"/>
      <c r="N444" s="204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</row>
    <row r="445" spans="1:43" ht="13.15" hidden="1" customHeight="1" x14ac:dyDescent="0.2">
      <c r="A445" s="136">
        <v>439</v>
      </c>
      <c r="B445" s="138" t="s">
        <v>563</v>
      </c>
      <c r="C445" s="138">
        <v>440</v>
      </c>
      <c r="D445" s="156">
        <f t="shared" si="6"/>
        <v>0</v>
      </c>
      <c r="E445" s="157"/>
      <c r="F445" s="157"/>
      <c r="G445" s="157"/>
      <c r="H445" s="157"/>
      <c r="I445" s="157"/>
      <c r="J445" s="182"/>
      <c r="K445" s="204"/>
      <c r="L445" s="187"/>
      <c r="M445" s="204"/>
      <c r="N445" s="204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</row>
    <row r="446" spans="1:43" ht="13.15" hidden="1" customHeight="1" x14ac:dyDescent="0.2">
      <c r="A446" s="136">
        <v>440</v>
      </c>
      <c r="B446" s="138" t="s">
        <v>564</v>
      </c>
      <c r="C446" s="138">
        <v>441</v>
      </c>
      <c r="D446" s="156">
        <f t="shared" si="6"/>
        <v>0</v>
      </c>
      <c r="E446" s="157"/>
      <c r="F446" s="157"/>
      <c r="G446" s="157"/>
      <c r="H446" s="157"/>
      <c r="I446" s="157"/>
      <c r="J446" s="182"/>
      <c r="K446" s="204"/>
      <c r="L446" s="187"/>
      <c r="M446" s="204"/>
      <c r="N446" s="204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</row>
    <row r="447" spans="1:43" ht="13.15" hidden="1" customHeight="1" x14ac:dyDescent="0.2">
      <c r="A447" s="136">
        <v>441</v>
      </c>
      <c r="B447" s="138" t="s">
        <v>565</v>
      </c>
      <c r="C447" s="138">
        <v>442</v>
      </c>
      <c r="D447" s="156">
        <f t="shared" si="6"/>
        <v>0</v>
      </c>
      <c r="E447" s="157"/>
      <c r="F447" s="157"/>
      <c r="G447" s="157"/>
      <c r="H447" s="157"/>
      <c r="I447" s="157"/>
      <c r="J447" s="182"/>
      <c r="K447" s="204"/>
      <c r="L447" s="187"/>
      <c r="M447" s="204"/>
      <c r="N447" s="204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</row>
    <row r="448" spans="1:43" ht="13.15" hidden="1" customHeight="1" x14ac:dyDescent="0.2">
      <c r="A448" s="136">
        <v>442</v>
      </c>
      <c r="B448" s="138" t="s">
        <v>566</v>
      </c>
      <c r="C448" s="138" t="s">
        <v>987</v>
      </c>
      <c r="D448" s="156">
        <f t="shared" si="6"/>
        <v>0</v>
      </c>
      <c r="E448" s="157"/>
      <c r="F448" s="157"/>
      <c r="G448" s="157"/>
      <c r="H448" s="157"/>
      <c r="I448" s="157"/>
      <c r="J448" s="182"/>
      <c r="K448" s="204"/>
      <c r="L448" s="187"/>
      <c r="M448" s="204"/>
      <c r="N448" s="204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  <c r="AA448" s="157"/>
      <c r="AB448" s="157"/>
      <c r="AC448" s="157"/>
      <c r="AD448" s="157"/>
      <c r="AE448" s="157"/>
      <c r="AF448" s="157"/>
      <c r="AG448" s="157"/>
      <c r="AH448" s="157"/>
      <c r="AI448" s="157"/>
      <c r="AJ448" s="157"/>
      <c r="AK448" s="157"/>
      <c r="AL448" s="157"/>
      <c r="AM448" s="157"/>
      <c r="AN448" s="157"/>
      <c r="AO448" s="157"/>
      <c r="AP448" s="157"/>
      <c r="AQ448" s="157"/>
    </row>
    <row r="449" spans="1:90" ht="13.15" hidden="1" customHeight="1" x14ac:dyDescent="0.2">
      <c r="A449" s="136">
        <v>443</v>
      </c>
      <c r="B449" s="138" t="s">
        <v>567</v>
      </c>
      <c r="C449" s="138">
        <v>444</v>
      </c>
      <c r="D449" s="156">
        <f t="shared" si="6"/>
        <v>0</v>
      </c>
      <c r="E449" s="157"/>
      <c r="F449" s="157"/>
      <c r="G449" s="157"/>
      <c r="H449" s="157"/>
      <c r="I449" s="157"/>
      <c r="J449" s="182"/>
      <c r="K449" s="204"/>
      <c r="L449" s="187"/>
      <c r="M449" s="204"/>
      <c r="N449" s="204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  <c r="AA449" s="157"/>
      <c r="AB449" s="157"/>
      <c r="AC449" s="157"/>
      <c r="AD449" s="157"/>
      <c r="AE449" s="157"/>
      <c r="AF449" s="157"/>
      <c r="AG449" s="157"/>
      <c r="AH449" s="157"/>
      <c r="AI449" s="157"/>
      <c r="AJ449" s="157"/>
      <c r="AK449" s="157"/>
      <c r="AL449" s="157"/>
      <c r="AM449" s="157"/>
      <c r="AN449" s="157"/>
      <c r="AO449" s="157"/>
      <c r="AP449" s="157"/>
      <c r="AQ449" s="157"/>
    </row>
    <row r="450" spans="1:90" ht="13.15" hidden="1" customHeight="1" x14ac:dyDescent="0.2">
      <c r="A450" s="136">
        <v>444</v>
      </c>
      <c r="B450" s="138" t="s">
        <v>568</v>
      </c>
      <c r="C450" s="138" t="s">
        <v>989</v>
      </c>
      <c r="D450" s="156">
        <f t="shared" si="6"/>
        <v>0</v>
      </c>
      <c r="E450" s="157"/>
      <c r="F450" s="157"/>
      <c r="G450" s="157"/>
      <c r="H450" s="157"/>
      <c r="I450" s="157"/>
      <c r="J450" s="182"/>
      <c r="K450" s="204"/>
      <c r="L450" s="187"/>
      <c r="M450" s="204"/>
      <c r="N450" s="204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  <c r="AA450" s="157"/>
      <c r="AB450" s="157"/>
      <c r="AC450" s="157"/>
      <c r="AD450" s="157"/>
      <c r="AE450" s="157"/>
      <c r="AF450" s="157"/>
      <c r="AG450" s="157"/>
      <c r="AH450" s="157"/>
      <c r="AI450" s="157"/>
      <c r="AJ450" s="157"/>
      <c r="AK450" s="157"/>
      <c r="AL450" s="157"/>
      <c r="AM450" s="157"/>
      <c r="AN450" s="157"/>
      <c r="AO450" s="157"/>
      <c r="AP450" s="157"/>
      <c r="AQ450" s="157"/>
    </row>
    <row r="451" spans="1:90" ht="13.15" hidden="1" customHeight="1" x14ac:dyDescent="0.2">
      <c r="A451" s="136">
        <v>445</v>
      </c>
      <c r="B451" s="138" t="s">
        <v>569</v>
      </c>
      <c r="C451" s="138">
        <v>446</v>
      </c>
      <c r="D451" s="156">
        <f t="shared" si="6"/>
        <v>0</v>
      </c>
      <c r="E451" s="157"/>
      <c r="F451" s="157"/>
      <c r="G451" s="157"/>
      <c r="H451" s="157"/>
      <c r="I451" s="157"/>
      <c r="J451" s="182"/>
      <c r="K451" s="204"/>
      <c r="L451" s="187"/>
      <c r="M451" s="204"/>
      <c r="N451" s="204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  <c r="AA451" s="157"/>
      <c r="AB451" s="157"/>
      <c r="AC451" s="157"/>
      <c r="AD451" s="157"/>
      <c r="AE451" s="157"/>
      <c r="AF451" s="157"/>
      <c r="AG451" s="157"/>
      <c r="AH451" s="157"/>
      <c r="AI451" s="157"/>
      <c r="AJ451" s="157"/>
      <c r="AK451" s="157"/>
      <c r="AL451" s="157"/>
      <c r="AM451" s="157"/>
      <c r="AN451" s="157"/>
      <c r="AO451" s="157"/>
      <c r="AP451" s="157"/>
      <c r="AQ451" s="157"/>
    </row>
    <row r="452" spans="1:90" ht="13.15" hidden="1" customHeight="1" x14ac:dyDescent="0.2">
      <c r="A452" s="136">
        <v>446</v>
      </c>
      <c r="B452" s="138" t="s">
        <v>570</v>
      </c>
      <c r="C452" s="138">
        <v>447</v>
      </c>
      <c r="D452" s="156">
        <f t="shared" si="6"/>
        <v>0</v>
      </c>
      <c r="E452" s="157"/>
      <c r="F452" s="157"/>
      <c r="G452" s="157"/>
      <c r="H452" s="157"/>
      <c r="I452" s="157"/>
      <c r="J452" s="182"/>
      <c r="K452" s="204"/>
      <c r="L452" s="187"/>
      <c r="M452" s="204"/>
      <c r="N452" s="204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  <c r="AA452" s="157"/>
      <c r="AB452" s="157"/>
      <c r="AC452" s="157"/>
      <c r="AD452" s="157"/>
      <c r="AE452" s="157"/>
      <c r="AF452" s="157"/>
      <c r="AG452" s="157"/>
      <c r="AH452" s="157"/>
      <c r="AI452" s="157"/>
      <c r="AJ452" s="157"/>
      <c r="AK452" s="157"/>
      <c r="AL452" s="157"/>
      <c r="AM452" s="157"/>
      <c r="AN452" s="157"/>
      <c r="AO452" s="157"/>
      <c r="AP452" s="157"/>
      <c r="AQ452" s="157"/>
    </row>
    <row r="453" spans="1:90" ht="13.15" customHeight="1" x14ac:dyDescent="0.2">
      <c r="A453" s="136">
        <v>447</v>
      </c>
      <c r="B453" s="47" t="s">
        <v>110</v>
      </c>
      <c r="C453" s="161"/>
      <c r="D453" s="156">
        <f t="shared" si="6"/>
        <v>714</v>
      </c>
      <c r="E453" s="156">
        <f t="shared" ref="E453:AQ453" si="7">SUM(E7,E16,E49,E60,E67,E100,E117,E171,E194,E223,E229,E249,E265,E292,E305,E335,E345,E366,E402,E439)</f>
        <v>339</v>
      </c>
      <c r="F453" s="156">
        <f t="shared" si="7"/>
        <v>158</v>
      </c>
      <c r="G453" s="156">
        <f t="shared" si="7"/>
        <v>44</v>
      </c>
      <c r="H453" s="156">
        <f t="shared" si="7"/>
        <v>16</v>
      </c>
      <c r="I453" s="156">
        <f t="shared" si="7"/>
        <v>9</v>
      </c>
      <c r="J453" s="183">
        <f t="shared" si="7"/>
        <v>217</v>
      </c>
      <c r="K453" s="156">
        <f t="shared" si="7"/>
        <v>4</v>
      </c>
      <c r="L453" s="188">
        <f t="shared" si="7"/>
        <v>1</v>
      </c>
      <c r="M453" s="156">
        <f t="shared" si="7"/>
        <v>0</v>
      </c>
      <c r="N453" s="156">
        <f t="shared" si="7"/>
        <v>1</v>
      </c>
      <c r="O453" s="156">
        <f t="shared" si="7"/>
        <v>3</v>
      </c>
      <c r="P453" s="156">
        <f t="shared" si="7"/>
        <v>5</v>
      </c>
      <c r="Q453" s="156">
        <f t="shared" si="7"/>
        <v>44</v>
      </c>
      <c r="R453" s="156">
        <f t="shared" si="7"/>
        <v>0</v>
      </c>
      <c r="S453" s="156">
        <f t="shared" si="7"/>
        <v>87</v>
      </c>
      <c r="T453" s="156">
        <f t="shared" si="7"/>
        <v>58</v>
      </c>
      <c r="U453" s="156">
        <f t="shared" si="7"/>
        <v>39</v>
      </c>
      <c r="V453" s="156">
        <f t="shared" si="7"/>
        <v>1</v>
      </c>
      <c r="W453" s="156">
        <f t="shared" si="7"/>
        <v>1</v>
      </c>
      <c r="X453" s="156">
        <f t="shared" si="7"/>
        <v>0</v>
      </c>
      <c r="Y453" s="156">
        <f t="shared" si="7"/>
        <v>2</v>
      </c>
      <c r="Z453" s="156">
        <f t="shared" si="7"/>
        <v>0</v>
      </c>
      <c r="AA453" s="156">
        <f t="shared" si="7"/>
        <v>5</v>
      </c>
      <c r="AB453" s="156">
        <f t="shared" si="7"/>
        <v>0</v>
      </c>
      <c r="AC453" s="156">
        <f t="shared" si="7"/>
        <v>0</v>
      </c>
      <c r="AD453" s="156">
        <f t="shared" si="7"/>
        <v>27</v>
      </c>
      <c r="AE453" s="156">
        <f t="shared" si="7"/>
        <v>3</v>
      </c>
      <c r="AF453" s="156">
        <f t="shared" si="7"/>
        <v>0</v>
      </c>
      <c r="AG453" s="156">
        <f t="shared" si="7"/>
        <v>14</v>
      </c>
      <c r="AH453" s="156">
        <f t="shared" si="7"/>
        <v>0</v>
      </c>
      <c r="AI453" s="156">
        <f t="shared" si="7"/>
        <v>1</v>
      </c>
      <c r="AJ453" s="156">
        <f t="shared" si="7"/>
        <v>0</v>
      </c>
      <c r="AK453" s="156">
        <f t="shared" si="7"/>
        <v>9</v>
      </c>
      <c r="AL453" s="156">
        <f t="shared" si="7"/>
        <v>0</v>
      </c>
      <c r="AM453" s="156">
        <f t="shared" si="7"/>
        <v>150</v>
      </c>
      <c r="AN453" s="156">
        <f t="shared" si="7"/>
        <v>6</v>
      </c>
      <c r="AO453" s="156">
        <f t="shared" si="7"/>
        <v>103</v>
      </c>
      <c r="AP453" s="156">
        <f t="shared" si="7"/>
        <v>1</v>
      </c>
      <c r="AQ453" s="156">
        <f t="shared" si="7"/>
        <v>40</v>
      </c>
    </row>
    <row r="454" spans="1:90" ht="13.15" customHeight="1" x14ac:dyDescent="0.2">
      <c r="A454" s="136">
        <v>448</v>
      </c>
      <c r="B454" s="130" t="s">
        <v>125</v>
      </c>
      <c r="C454" s="127"/>
      <c r="D454" s="156">
        <f t="shared" si="6"/>
        <v>0</v>
      </c>
      <c r="E454" s="158"/>
      <c r="F454" s="158"/>
      <c r="G454" s="158"/>
      <c r="H454" s="158"/>
      <c r="I454" s="158"/>
      <c r="J454" s="184"/>
      <c r="K454" s="204"/>
      <c r="L454" s="189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95"/>
      <c r="AK454" s="95"/>
      <c r="AL454" s="95"/>
      <c r="AM454" s="95"/>
      <c r="AN454" s="95"/>
      <c r="AO454" s="95"/>
      <c r="AP454" s="95"/>
      <c r="AQ454" s="95"/>
    </row>
    <row r="455" spans="1:90" ht="13.15" customHeight="1" x14ac:dyDescent="0.2">
      <c r="A455" s="136">
        <v>449</v>
      </c>
      <c r="B455" s="130" t="s">
        <v>160</v>
      </c>
      <c r="C455" s="127"/>
      <c r="D455" s="156">
        <f t="shared" ref="D455:D468" si="8">E455+F455+J455</f>
        <v>712</v>
      </c>
      <c r="E455" s="199">
        <v>338</v>
      </c>
      <c r="F455" s="199">
        <v>157</v>
      </c>
      <c r="G455" s="199">
        <v>44</v>
      </c>
      <c r="H455" s="199">
        <v>16</v>
      </c>
      <c r="I455" s="199">
        <v>9</v>
      </c>
      <c r="J455" s="200">
        <v>217</v>
      </c>
      <c r="K455" s="199">
        <v>4</v>
      </c>
      <c r="L455" s="201">
        <v>1</v>
      </c>
      <c r="M455" s="199"/>
      <c r="N455" s="199">
        <v>1</v>
      </c>
      <c r="O455" s="199">
        <v>3</v>
      </c>
      <c r="P455" s="199">
        <v>5</v>
      </c>
      <c r="Q455" s="199">
        <v>44</v>
      </c>
      <c r="R455" s="199"/>
      <c r="S455" s="199">
        <v>87</v>
      </c>
      <c r="T455" s="199">
        <v>58</v>
      </c>
      <c r="U455" s="199">
        <v>39</v>
      </c>
      <c r="V455" s="199">
        <v>1</v>
      </c>
      <c r="W455" s="199">
        <v>1</v>
      </c>
      <c r="X455" s="199"/>
      <c r="Y455" s="199">
        <v>2</v>
      </c>
      <c r="Z455" s="199"/>
      <c r="AA455" s="199">
        <v>5</v>
      </c>
      <c r="AB455" s="199"/>
      <c r="AC455" s="199"/>
      <c r="AD455" s="199">
        <v>27</v>
      </c>
      <c r="AE455" s="199">
        <v>3</v>
      </c>
      <c r="AF455" s="199"/>
      <c r="AG455" s="199">
        <v>14</v>
      </c>
      <c r="AH455" s="199"/>
      <c r="AI455" s="199">
        <v>1</v>
      </c>
      <c r="AJ455" s="199"/>
      <c r="AK455" s="199">
        <v>9</v>
      </c>
      <c r="AL455" s="199"/>
      <c r="AM455" s="199">
        <v>150</v>
      </c>
      <c r="AN455" s="199">
        <v>6</v>
      </c>
      <c r="AO455" s="199">
        <v>103</v>
      </c>
      <c r="AP455" s="199">
        <v>1</v>
      </c>
      <c r="AQ455" s="199">
        <v>40</v>
      </c>
      <c r="AR455" s="202"/>
      <c r="AS455" s="202"/>
      <c r="AT455" s="203"/>
      <c r="AU455" s="203"/>
      <c r="AV455" s="203"/>
      <c r="AW455" s="203"/>
      <c r="AX455" s="203"/>
      <c r="AY455" s="203"/>
      <c r="AZ455" s="203"/>
      <c r="BA455" s="203"/>
      <c r="BB455" s="203"/>
      <c r="BC455" s="203"/>
      <c r="BD455" s="203"/>
      <c r="BE455" s="203"/>
      <c r="BF455" s="203"/>
      <c r="BG455" s="203"/>
      <c r="BH455" s="203"/>
      <c r="BI455" s="203"/>
      <c r="BJ455" s="203"/>
      <c r="BK455" s="203"/>
      <c r="BL455" s="203"/>
      <c r="BM455" s="203"/>
      <c r="BN455" s="203"/>
      <c r="BO455" s="203"/>
      <c r="BP455" s="203"/>
      <c r="BQ455" s="203"/>
      <c r="BR455" s="203"/>
      <c r="BS455" s="203"/>
      <c r="BT455" s="203"/>
      <c r="BU455" s="203"/>
      <c r="BV455" s="203"/>
      <c r="BW455" s="203"/>
      <c r="BX455" s="203"/>
      <c r="BY455" s="203"/>
      <c r="BZ455" s="203"/>
      <c r="CA455" s="203"/>
      <c r="CB455" s="203"/>
      <c r="CC455" s="203"/>
      <c r="CD455" s="203"/>
      <c r="CE455" s="203"/>
      <c r="CF455" s="203"/>
      <c r="CG455" s="203"/>
      <c r="CH455" s="203"/>
      <c r="CI455" s="203"/>
      <c r="CJ455" s="203"/>
      <c r="CK455" s="203"/>
      <c r="CL455" s="203"/>
    </row>
    <row r="456" spans="1:90" ht="13.15" customHeight="1" x14ac:dyDescent="0.2">
      <c r="A456" s="136">
        <v>450</v>
      </c>
      <c r="B456" s="96" t="s">
        <v>120</v>
      </c>
      <c r="C456" s="127"/>
      <c r="D456" s="216">
        <f t="shared" si="8"/>
        <v>23</v>
      </c>
      <c r="E456" s="95">
        <v>17</v>
      </c>
      <c r="F456" s="95">
        <v>1</v>
      </c>
      <c r="G456" s="95"/>
      <c r="H456" s="95"/>
      <c r="I456" s="95"/>
      <c r="J456" s="185">
        <v>5</v>
      </c>
      <c r="K456" s="95"/>
      <c r="L456" s="190"/>
      <c r="M456" s="95"/>
      <c r="N456" s="95"/>
      <c r="O456" s="95"/>
      <c r="P456" s="95"/>
      <c r="Q456" s="95">
        <v>1</v>
      </c>
      <c r="R456" s="95"/>
      <c r="S456" s="95">
        <v>1</v>
      </c>
      <c r="T456" s="95">
        <v>1</v>
      </c>
      <c r="U456" s="95">
        <v>1</v>
      </c>
      <c r="V456" s="95"/>
      <c r="W456" s="95"/>
      <c r="X456" s="95"/>
      <c r="Y456" s="95"/>
      <c r="Z456" s="95"/>
      <c r="AA456" s="95"/>
      <c r="AB456" s="95"/>
      <c r="AC456" s="95"/>
      <c r="AD456" s="95">
        <v>2</v>
      </c>
      <c r="AE456" s="95"/>
      <c r="AF456" s="95"/>
      <c r="AG456" s="95"/>
      <c r="AH456" s="95"/>
      <c r="AI456" s="95">
        <v>1</v>
      </c>
      <c r="AJ456" s="95"/>
      <c r="AK456" s="95">
        <v>1</v>
      </c>
      <c r="AL456" s="95"/>
      <c r="AM456" s="95">
        <v>2</v>
      </c>
      <c r="AN456" s="95"/>
      <c r="AO456" s="95">
        <v>2</v>
      </c>
      <c r="AP456" s="95"/>
      <c r="AQ456" s="95"/>
    </row>
    <row r="457" spans="1:90" ht="13.15" customHeight="1" x14ac:dyDescent="0.2">
      <c r="A457" s="136">
        <v>451</v>
      </c>
      <c r="B457" s="96" t="s">
        <v>121</v>
      </c>
      <c r="C457" s="127"/>
      <c r="D457" s="156">
        <f t="shared" si="8"/>
        <v>4</v>
      </c>
      <c r="E457" s="199"/>
      <c r="F457" s="199">
        <v>2</v>
      </c>
      <c r="G457" s="199"/>
      <c r="H457" s="199"/>
      <c r="I457" s="199"/>
      <c r="J457" s="200">
        <v>2</v>
      </c>
      <c r="K457" s="199"/>
      <c r="L457" s="201"/>
      <c r="M457" s="199"/>
      <c r="N457" s="199"/>
      <c r="O457" s="199"/>
      <c r="P457" s="199"/>
      <c r="Q457" s="199"/>
      <c r="R457" s="199"/>
      <c r="S457" s="199">
        <v>2</v>
      </c>
      <c r="T457" s="199"/>
      <c r="U457" s="199"/>
      <c r="V457" s="199"/>
      <c r="W457" s="199"/>
      <c r="X457" s="199"/>
      <c r="Y457" s="199"/>
      <c r="Z457" s="199"/>
      <c r="AA457" s="199"/>
      <c r="AB457" s="199"/>
      <c r="AC457" s="199"/>
      <c r="AD457" s="199"/>
      <c r="AE457" s="199"/>
      <c r="AF457" s="199"/>
      <c r="AG457" s="199"/>
      <c r="AH457" s="199"/>
      <c r="AI457" s="199"/>
      <c r="AJ457" s="199"/>
      <c r="AK457" s="199"/>
      <c r="AL457" s="199"/>
      <c r="AM457" s="199">
        <v>2</v>
      </c>
      <c r="AN457" s="199"/>
      <c r="AO457" s="199">
        <v>2</v>
      </c>
      <c r="AP457" s="199"/>
      <c r="AQ457" s="199"/>
      <c r="AR457" s="202"/>
      <c r="AS457" s="202"/>
      <c r="AT457" s="203"/>
      <c r="AU457" s="203"/>
      <c r="AV457" s="203"/>
      <c r="AW457" s="203"/>
      <c r="AX457" s="203"/>
      <c r="AY457" s="203"/>
      <c r="AZ457" s="203"/>
      <c r="BA457" s="203"/>
      <c r="BB457" s="203"/>
      <c r="BC457" s="203"/>
    </row>
    <row r="458" spans="1:90" ht="13.15" customHeight="1" x14ac:dyDescent="0.2">
      <c r="A458" s="136">
        <v>452</v>
      </c>
      <c r="B458" s="131" t="s">
        <v>111</v>
      </c>
      <c r="C458" s="127"/>
      <c r="D458" s="156">
        <f t="shared" si="8"/>
        <v>0</v>
      </c>
      <c r="E458" s="199"/>
      <c r="F458" s="199"/>
      <c r="G458" s="199"/>
      <c r="H458" s="199"/>
      <c r="I458" s="199"/>
      <c r="J458" s="200"/>
      <c r="K458" s="199"/>
      <c r="L458" s="198"/>
      <c r="M458" s="199"/>
      <c r="N458" s="199"/>
      <c r="O458" s="199"/>
      <c r="P458" s="199"/>
      <c r="Q458" s="199"/>
      <c r="R458" s="199"/>
      <c r="S458" s="199"/>
      <c r="T458" s="199"/>
      <c r="U458" s="199"/>
      <c r="V458" s="199"/>
      <c r="W458" s="199"/>
      <c r="X458" s="199"/>
      <c r="Y458" s="199"/>
      <c r="Z458" s="199"/>
      <c r="AA458" s="199"/>
      <c r="AB458" s="199"/>
      <c r="AC458" s="199"/>
      <c r="AD458" s="199"/>
      <c r="AE458" s="199"/>
      <c r="AF458" s="199"/>
      <c r="AG458" s="199"/>
      <c r="AH458" s="199"/>
      <c r="AI458" s="199"/>
      <c r="AJ458" s="199"/>
      <c r="AK458" s="199"/>
      <c r="AL458" s="199"/>
      <c r="AM458" s="199"/>
      <c r="AN458" s="199"/>
      <c r="AO458" s="199"/>
      <c r="AP458" s="199"/>
      <c r="AQ458" s="199"/>
      <c r="AR458" s="202"/>
      <c r="AS458" s="202"/>
    </row>
    <row r="459" spans="1:90" ht="13.15" customHeight="1" x14ac:dyDescent="0.2">
      <c r="A459" s="136">
        <v>453</v>
      </c>
      <c r="B459" s="96" t="s">
        <v>166</v>
      </c>
      <c r="C459" s="127"/>
      <c r="D459" s="156">
        <f t="shared" si="8"/>
        <v>29</v>
      </c>
      <c r="E459" s="158">
        <v>16</v>
      </c>
      <c r="F459" s="158">
        <v>6</v>
      </c>
      <c r="G459" s="158">
        <v>3</v>
      </c>
      <c r="H459" s="158"/>
      <c r="I459" s="158"/>
      <c r="J459" s="184">
        <v>7</v>
      </c>
      <c r="K459" s="158"/>
      <c r="L459" s="190"/>
      <c r="M459" s="158"/>
      <c r="N459" s="158"/>
      <c r="O459" s="158"/>
      <c r="P459" s="158"/>
      <c r="Q459" s="158"/>
      <c r="R459" s="158"/>
      <c r="S459" s="158">
        <v>3</v>
      </c>
      <c r="T459" s="158">
        <v>3</v>
      </c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>
        <v>1</v>
      </c>
      <c r="AE459" s="158"/>
      <c r="AF459" s="158"/>
      <c r="AG459" s="158">
        <v>1</v>
      </c>
      <c r="AH459" s="158"/>
      <c r="AI459" s="158"/>
      <c r="AJ459" s="158"/>
      <c r="AK459" s="158"/>
      <c r="AL459" s="158"/>
      <c r="AM459" s="158">
        <v>6</v>
      </c>
      <c r="AN459" s="158"/>
      <c r="AO459" s="158">
        <v>2</v>
      </c>
      <c r="AP459" s="158"/>
      <c r="AQ459" s="158">
        <v>4</v>
      </c>
    </row>
    <row r="460" spans="1:90" ht="13.15" customHeight="1" x14ac:dyDescent="0.2">
      <c r="A460" s="136">
        <v>454</v>
      </c>
      <c r="B460" s="96" t="s">
        <v>122</v>
      </c>
      <c r="C460" s="127"/>
      <c r="D460" s="156">
        <f t="shared" si="8"/>
        <v>60</v>
      </c>
      <c r="E460" s="158">
        <v>23</v>
      </c>
      <c r="F460" s="158">
        <v>21</v>
      </c>
      <c r="G460" s="158">
        <v>4</v>
      </c>
      <c r="H460" s="158">
        <v>3</v>
      </c>
      <c r="I460" s="158">
        <v>1</v>
      </c>
      <c r="J460" s="184">
        <v>16</v>
      </c>
      <c r="K460" s="158"/>
      <c r="L460" s="190">
        <v>1</v>
      </c>
      <c r="M460" s="158"/>
      <c r="N460" s="158">
        <v>1</v>
      </c>
      <c r="O460" s="158"/>
      <c r="P460" s="158"/>
      <c r="Q460" s="158">
        <v>2</v>
      </c>
      <c r="R460" s="158"/>
      <c r="S460" s="158">
        <v>11</v>
      </c>
      <c r="T460" s="158">
        <v>2</v>
      </c>
      <c r="U460" s="158">
        <v>1</v>
      </c>
      <c r="V460" s="158"/>
      <c r="W460" s="158"/>
      <c r="X460" s="158"/>
      <c r="Y460" s="158"/>
      <c r="Z460" s="158"/>
      <c r="AA460" s="158">
        <v>1</v>
      </c>
      <c r="AB460" s="158"/>
      <c r="AC460" s="158"/>
      <c r="AD460" s="158">
        <v>1</v>
      </c>
      <c r="AE460" s="158"/>
      <c r="AF460" s="158"/>
      <c r="AG460" s="158">
        <v>1</v>
      </c>
      <c r="AH460" s="158"/>
      <c r="AI460" s="158"/>
      <c r="AJ460" s="158"/>
      <c r="AK460" s="158"/>
      <c r="AL460" s="158"/>
      <c r="AM460" s="158">
        <v>13</v>
      </c>
      <c r="AN460" s="158">
        <v>1</v>
      </c>
      <c r="AO460" s="158">
        <v>10</v>
      </c>
      <c r="AP460" s="158"/>
      <c r="AQ460" s="158">
        <v>2</v>
      </c>
    </row>
    <row r="461" spans="1:90" ht="13.15" customHeight="1" x14ac:dyDescent="0.2">
      <c r="A461" s="136">
        <v>455</v>
      </c>
      <c r="B461" s="96" t="s">
        <v>123</v>
      </c>
      <c r="C461" s="127"/>
      <c r="D461" s="156">
        <f t="shared" si="8"/>
        <v>0</v>
      </c>
      <c r="E461" s="158"/>
      <c r="F461" s="158"/>
      <c r="G461" s="158"/>
      <c r="H461" s="158"/>
      <c r="I461" s="158"/>
      <c r="J461" s="184"/>
      <c r="K461" s="158"/>
      <c r="L461" s="190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</row>
    <row r="462" spans="1:90" ht="13.15" customHeight="1" x14ac:dyDescent="0.2">
      <c r="A462" s="136">
        <v>456</v>
      </c>
      <c r="B462" s="96" t="s">
        <v>124</v>
      </c>
      <c r="C462" s="127"/>
      <c r="D462" s="156">
        <f t="shared" si="8"/>
        <v>0</v>
      </c>
      <c r="E462" s="158"/>
      <c r="F462" s="158"/>
      <c r="G462" s="158"/>
      <c r="H462" s="158"/>
      <c r="I462" s="158"/>
      <c r="J462" s="184"/>
      <c r="K462" s="158"/>
      <c r="L462" s="190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</row>
    <row r="463" spans="1:90" ht="26.45" customHeight="1" x14ac:dyDescent="0.2">
      <c r="A463" s="136">
        <v>457</v>
      </c>
      <c r="B463" s="96" t="s">
        <v>2342</v>
      </c>
      <c r="C463" s="127"/>
      <c r="D463" s="216">
        <f t="shared" si="8"/>
        <v>126</v>
      </c>
      <c r="E463" s="95">
        <v>44</v>
      </c>
      <c r="F463" s="95">
        <v>37</v>
      </c>
      <c r="G463" s="95">
        <v>12</v>
      </c>
      <c r="H463" s="95">
        <v>8</v>
      </c>
      <c r="I463" s="95">
        <v>2</v>
      </c>
      <c r="J463" s="185">
        <v>45</v>
      </c>
      <c r="K463" s="95">
        <v>1</v>
      </c>
      <c r="L463" s="190"/>
      <c r="M463" s="95"/>
      <c r="N463" s="95"/>
      <c r="O463" s="95">
        <v>1</v>
      </c>
      <c r="P463" s="95">
        <v>2</v>
      </c>
      <c r="Q463" s="95">
        <v>9</v>
      </c>
      <c r="R463" s="95"/>
      <c r="S463" s="95">
        <v>24</v>
      </c>
      <c r="T463" s="95">
        <v>4</v>
      </c>
      <c r="U463" s="95">
        <v>8</v>
      </c>
      <c r="V463" s="95"/>
      <c r="W463" s="95"/>
      <c r="X463" s="95"/>
      <c r="Y463" s="95"/>
      <c r="Z463" s="95"/>
      <c r="AA463" s="95">
        <v>1</v>
      </c>
      <c r="AB463" s="95"/>
      <c r="AC463" s="95"/>
      <c r="AD463" s="95">
        <v>8</v>
      </c>
      <c r="AE463" s="95"/>
      <c r="AF463" s="95"/>
      <c r="AG463" s="95">
        <v>4</v>
      </c>
      <c r="AH463" s="95"/>
      <c r="AI463" s="95"/>
      <c r="AJ463" s="95"/>
      <c r="AK463" s="95">
        <v>4</v>
      </c>
      <c r="AL463" s="95"/>
      <c r="AM463" s="95">
        <v>29</v>
      </c>
      <c r="AN463" s="95"/>
      <c r="AO463" s="95">
        <v>25</v>
      </c>
      <c r="AP463" s="95"/>
      <c r="AQ463" s="95">
        <v>4</v>
      </c>
    </row>
    <row r="464" spans="1:90" ht="26.45" customHeight="1" x14ac:dyDescent="0.2">
      <c r="A464" s="136">
        <v>458</v>
      </c>
      <c r="B464" s="96" t="s">
        <v>2341</v>
      </c>
      <c r="C464" s="127"/>
      <c r="D464" s="216">
        <f t="shared" si="8"/>
        <v>165</v>
      </c>
      <c r="E464" s="95">
        <v>76</v>
      </c>
      <c r="F464" s="95">
        <v>36</v>
      </c>
      <c r="G464" s="95">
        <v>12</v>
      </c>
      <c r="H464" s="95">
        <v>2</v>
      </c>
      <c r="I464" s="95">
        <v>2</v>
      </c>
      <c r="J464" s="185">
        <v>53</v>
      </c>
      <c r="K464" s="95">
        <v>1</v>
      </c>
      <c r="L464" s="190"/>
      <c r="M464" s="95"/>
      <c r="N464" s="95"/>
      <c r="O464" s="95">
        <v>2</v>
      </c>
      <c r="P464" s="95"/>
      <c r="Q464" s="95">
        <v>7</v>
      </c>
      <c r="R464" s="95"/>
      <c r="S464" s="95">
        <v>26</v>
      </c>
      <c r="T464" s="95">
        <v>12</v>
      </c>
      <c r="U464" s="95">
        <v>9</v>
      </c>
      <c r="V464" s="95"/>
      <c r="W464" s="95">
        <v>1</v>
      </c>
      <c r="X464" s="95"/>
      <c r="Y464" s="95"/>
      <c r="Z464" s="95"/>
      <c r="AA464" s="95">
        <v>1</v>
      </c>
      <c r="AB464" s="95"/>
      <c r="AC464" s="95"/>
      <c r="AD464" s="95">
        <v>7</v>
      </c>
      <c r="AE464" s="95"/>
      <c r="AF464" s="95"/>
      <c r="AG464" s="95">
        <v>3</v>
      </c>
      <c r="AH464" s="95"/>
      <c r="AI464" s="95">
        <v>1</v>
      </c>
      <c r="AJ464" s="95"/>
      <c r="AK464" s="95">
        <v>3</v>
      </c>
      <c r="AL464" s="95"/>
      <c r="AM464" s="95">
        <v>37</v>
      </c>
      <c r="AN464" s="95"/>
      <c r="AO464" s="95">
        <v>28</v>
      </c>
      <c r="AP464" s="95"/>
      <c r="AQ464" s="95">
        <v>9</v>
      </c>
    </row>
    <row r="465" spans="1:43" ht="13.15" customHeight="1" x14ac:dyDescent="0.2">
      <c r="A465" s="136">
        <v>459</v>
      </c>
      <c r="B465" s="96" t="s">
        <v>171</v>
      </c>
      <c r="C465" s="127"/>
      <c r="D465" s="216">
        <f t="shared" si="8"/>
        <v>336</v>
      </c>
      <c r="E465" s="95">
        <v>161</v>
      </c>
      <c r="F465" s="95">
        <v>71</v>
      </c>
      <c r="G465" s="95">
        <v>18</v>
      </c>
      <c r="H465" s="95">
        <v>5</v>
      </c>
      <c r="I465" s="95">
        <v>4</v>
      </c>
      <c r="J465" s="185">
        <v>104</v>
      </c>
      <c r="K465" s="95">
        <v>1</v>
      </c>
      <c r="L465" s="190"/>
      <c r="M465" s="95"/>
      <c r="N465" s="95"/>
      <c r="O465" s="95"/>
      <c r="P465" s="95">
        <v>3</v>
      </c>
      <c r="Q465" s="95">
        <v>23</v>
      </c>
      <c r="R465" s="95"/>
      <c r="S465" s="95">
        <v>33</v>
      </c>
      <c r="T465" s="95">
        <v>37</v>
      </c>
      <c r="U465" s="95">
        <v>19</v>
      </c>
      <c r="V465" s="95"/>
      <c r="W465" s="95"/>
      <c r="X465" s="95"/>
      <c r="Y465" s="95">
        <v>2</v>
      </c>
      <c r="Z465" s="95"/>
      <c r="AA465" s="95">
        <v>3</v>
      </c>
      <c r="AB465" s="95"/>
      <c r="AC465" s="95"/>
      <c r="AD465" s="95">
        <v>11</v>
      </c>
      <c r="AE465" s="95">
        <v>3</v>
      </c>
      <c r="AF465" s="95"/>
      <c r="AG465" s="95">
        <v>6</v>
      </c>
      <c r="AH465" s="95"/>
      <c r="AI465" s="95"/>
      <c r="AJ465" s="95"/>
      <c r="AK465" s="95">
        <v>2</v>
      </c>
      <c r="AL465" s="95"/>
      <c r="AM465" s="95">
        <v>74</v>
      </c>
      <c r="AN465" s="95">
        <v>5</v>
      </c>
      <c r="AO465" s="95">
        <v>41</v>
      </c>
      <c r="AP465" s="95">
        <v>1</v>
      </c>
      <c r="AQ465" s="95">
        <v>27</v>
      </c>
    </row>
    <row r="466" spans="1:43" ht="13.15" customHeight="1" x14ac:dyDescent="0.2">
      <c r="A466" s="136">
        <v>460</v>
      </c>
      <c r="B466" s="96" t="s">
        <v>172</v>
      </c>
      <c r="C466" s="127"/>
      <c r="D466" s="216">
        <f t="shared" si="8"/>
        <v>87</v>
      </c>
      <c r="E466" s="95">
        <v>58</v>
      </c>
      <c r="F466" s="95">
        <v>14</v>
      </c>
      <c r="G466" s="95">
        <v>2</v>
      </c>
      <c r="H466" s="95">
        <v>1</v>
      </c>
      <c r="I466" s="95">
        <v>1</v>
      </c>
      <c r="J466" s="185">
        <v>15</v>
      </c>
      <c r="K466" s="95">
        <v>1</v>
      </c>
      <c r="L466" s="190">
        <v>1</v>
      </c>
      <c r="M466" s="95"/>
      <c r="N466" s="95">
        <v>1</v>
      </c>
      <c r="O466" s="95"/>
      <c r="P466" s="95"/>
      <c r="Q466" s="95">
        <v>5</v>
      </c>
      <c r="R466" s="95"/>
      <c r="S466" s="95">
        <v>4</v>
      </c>
      <c r="T466" s="95">
        <v>5</v>
      </c>
      <c r="U466" s="95">
        <v>3</v>
      </c>
      <c r="V466" s="95">
        <v>1</v>
      </c>
      <c r="W466" s="95"/>
      <c r="X466" s="95"/>
      <c r="Y466" s="95"/>
      <c r="Z466" s="95"/>
      <c r="AA466" s="95"/>
      <c r="AB466" s="95"/>
      <c r="AC466" s="95"/>
      <c r="AD466" s="95">
        <v>1</v>
      </c>
      <c r="AE466" s="95"/>
      <c r="AF466" s="95"/>
      <c r="AG466" s="95">
        <v>1</v>
      </c>
      <c r="AH466" s="95"/>
      <c r="AI466" s="95"/>
      <c r="AJ466" s="95"/>
      <c r="AK466" s="95"/>
      <c r="AL466" s="95"/>
      <c r="AM466" s="95">
        <v>10</v>
      </c>
      <c r="AN466" s="95">
        <v>1</v>
      </c>
      <c r="AO466" s="95">
        <v>9</v>
      </c>
      <c r="AP466" s="95"/>
      <c r="AQ466" s="95"/>
    </row>
    <row r="467" spans="1:43" ht="13.15" customHeight="1" x14ac:dyDescent="0.2">
      <c r="A467" s="136">
        <v>461</v>
      </c>
      <c r="B467" s="96" t="s">
        <v>161</v>
      </c>
      <c r="C467" s="127"/>
      <c r="D467" s="216">
        <f t="shared" si="8"/>
        <v>0</v>
      </c>
      <c r="E467" s="180"/>
      <c r="F467" s="95"/>
      <c r="G467" s="95"/>
      <c r="H467" s="95"/>
      <c r="I467" s="95"/>
      <c r="J467" s="185"/>
      <c r="K467" s="95"/>
      <c r="L467" s="190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95"/>
      <c r="AK467" s="95"/>
      <c r="AL467" s="95"/>
      <c r="AM467" s="95"/>
      <c r="AN467" s="95"/>
      <c r="AO467" s="95"/>
      <c r="AP467" s="95"/>
      <c r="AQ467" s="95"/>
    </row>
    <row r="468" spans="1:43" ht="13.15" customHeight="1" x14ac:dyDescent="0.2">
      <c r="A468" s="136">
        <v>462</v>
      </c>
      <c r="B468" s="96" t="s">
        <v>162</v>
      </c>
      <c r="C468" s="127"/>
      <c r="D468" s="216">
        <f t="shared" si="8"/>
        <v>0</v>
      </c>
      <c r="E468" s="180"/>
      <c r="F468" s="95"/>
      <c r="G468" s="95"/>
      <c r="H468" s="95"/>
      <c r="I468" s="95"/>
      <c r="J468" s="185"/>
      <c r="K468" s="95"/>
      <c r="L468" s="190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/>
      <c r="AE468" s="95"/>
      <c r="AF468" s="95"/>
      <c r="AG468" s="95"/>
      <c r="AH468" s="95"/>
      <c r="AI468" s="95"/>
      <c r="AJ468" s="95"/>
      <c r="AK468" s="95"/>
      <c r="AL468" s="95"/>
      <c r="AM468" s="95"/>
      <c r="AN468" s="95"/>
      <c r="AO468" s="95"/>
      <c r="AP468" s="95"/>
      <c r="AQ468" s="95"/>
    </row>
  </sheetData>
  <mergeCells count="36">
    <mergeCell ref="A2:A5"/>
    <mergeCell ref="B2:B5"/>
    <mergeCell ref="C2:C5"/>
    <mergeCell ref="D2:D5"/>
    <mergeCell ref="E2:E5"/>
    <mergeCell ref="F2:I2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</mergeCells>
  <phoneticPr fontId="48" type="noConversion"/>
  <pageMargins left="0.51181102362204722" right="0.19685039370078741" top="0.39370078740157483" bottom="0.19685039370078741" header="0.11811023622047245" footer="0.19685039370078741"/>
  <pageSetup paperSize="9" scale="70" firstPageNumber="3" fitToWidth="0" fitToHeight="0" pageOrder="overThenDown" orientation="landscape" useFirstPageNumber="1" r:id="rId1"/>
  <headerFooter alignWithMargins="0">
    <oddFooter>&amp;C&amp;LB9D7D1AD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zoomScaleNormal="10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5" t="s">
        <v>112</v>
      </c>
      <c r="B1" s="305"/>
      <c r="C1" s="305"/>
      <c r="D1" s="305"/>
      <c r="E1" s="305"/>
      <c r="F1" s="305"/>
      <c r="G1" s="305"/>
      <c r="H1" s="305"/>
      <c r="I1" s="305"/>
      <c r="J1" s="305"/>
      <c r="K1" s="32"/>
    </row>
    <row r="2" spans="1:35" ht="16.5" customHeight="1" x14ac:dyDescent="0.2">
      <c r="A2" s="307" t="s">
        <v>11</v>
      </c>
      <c r="B2" s="297" t="s">
        <v>43</v>
      </c>
      <c r="C2" s="300" t="s">
        <v>141</v>
      </c>
      <c r="D2" s="300" t="s">
        <v>143</v>
      </c>
      <c r="E2" s="300" t="s">
        <v>144</v>
      </c>
      <c r="F2" s="300" t="s">
        <v>145</v>
      </c>
      <c r="G2" s="306" t="s">
        <v>146</v>
      </c>
      <c r="H2" s="306"/>
      <c r="I2" s="306"/>
      <c r="J2" s="306"/>
    </row>
    <row r="3" spans="1:35" ht="59.25" customHeight="1" x14ac:dyDescent="0.2">
      <c r="A3" s="307"/>
      <c r="B3" s="298"/>
      <c r="C3" s="301"/>
      <c r="D3" s="301"/>
      <c r="E3" s="301"/>
      <c r="F3" s="301"/>
      <c r="G3" s="300" t="s">
        <v>26</v>
      </c>
      <c r="H3" s="300" t="s">
        <v>44</v>
      </c>
      <c r="I3" s="303" t="s">
        <v>102</v>
      </c>
      <c r="J3" s="304"/>
    </row>
    <row r="4" spans="1:35" ht="24" customHeight="1" x14ac:dyDescent="0.2">
      <c r="A4" s="307"/>
      <c r="B4" s="308"/>
      <c r="C4" s="302"/>
      <c r="D4" s="302"/>
      <c r="E4" s="302"/>
      <c r="F4" s="302"/>
      <c r="G4" s="302"/>
      <c r="H4" s="302"/>
      <c r="I4" s="164" t="s">
        <v>57</v>
      </c>
      <c r="J4" s="164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2340</v>
      </c>
      <c r="C6" s="43">
        <f t="shared" ref="C6:J6" si="0">SUM(C7:C17)</f>
        <v>528</v>
      </c>
      <c r="D6" s="43">
        <f t="shared" si="0"/>
        <v>405</v>
      </c>
      <c r="E6" s="43">
        <f t="shared" si="0"/>
        <v>10</v>
      </c>
      <c r="F6" s="43">
        <f t="shared" si="0"/>
        <v>113</v>
      </c>
      <c r="G6" s="43">
        <f t="shared" si="0"/>
        <v>86</v>
      </c>
      <c r="H6" s="43">
        <f t="shared" si="0"/>
        <v>3</v>
      </c>
      <c r="I6" s="43">
        <f t="shared" si="0"/>
        <v>12</v>
      </c>
      <c r="J6" s="43">
        <f t="shared" si="0"/>
        <v>0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7" si="1">D7+E7+F7</f>
        <v>7</v>
      </c>
      <c r="D7" s="43">
        <v>2</v>
      </c>
      <c r="E7" s="43">
        <v>2</v>
      </c>
      <c r="F7" s="43">
        <v>3</v>
      </c>
      <c r="G7" s="43">
        <v>3</v>
      </c>
      <c r="H7" s="43"/>
      <c r="I7" s="43"/>
      <c r="J7" s="43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1</v>
      </c>
      <c r="D8" s="43"/>
      <c r="E8" s="43"/>
      <c r="F8" s="43">
        <v>1</v>
      </c>
      <c r="G8" s="43"/>
      <c r="H8" s="43"/>
      <c r="I8" s="43">
        <v>1</v>
      </c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60</v>
      </c>
      <c r="D9" s="43">
        <v>20</v>
      </c>
      <c r="E9" s="43">
        <v>4</v>
      </c>
      <c r="F9" s="43">
        <v>36</v>
      </c>
      <c r="G9" s="43">
        <v>34</v>
      </c>
      <c r="H9" s="43">
        <v>2</v>
      </c>
      <c r="I9" s="43"/>
      <c r="J9" s="43"/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0</v>
      </c>
      <c r="D10" s="43"/>
      <c r="E10" s="43"/>
      <c r="F10" s="43"/>
      <c r="G10" s="43"/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0</v>
      </c>
      <c r="D11" s="43"/>
      <c r="E11" s="43"/>
      <c r="F11" s="43"/>
      <c r="G11" s="43"/>
      <c r="H11" s="43"/>
      <c r="I11" s="43"/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42</v>
      </c>
      <c r="D12" s="43">
        <v>7</v>
      </c>
      <c r="E12" s="43"/>
      <c r="F12" s="43">
        <v>35</v>
      </c>
      <c r="G12" s="43">
        <v>35</v>
      </c>
      <c r="H12" s="43"/>
      <c r="I12" s="43"/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2</v>
      </c>
      <c r="D13" s="43">
        <v>2</v>
      </c>
      <c r="E13" s="43"/>
      <c r="F13" s="43"/>
      <c r="G13" s="43"/>
      <c r="H13" s="43"/>
      <c r="I13" s="43"/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102</v>
      </c>
      <c r="D14" s="43">
        <v>85</v>
      </c>
      <c r="E14" s="43"/>
      <c r="F14" s="43">
        <v>17</v>
      </c>
      <c r="G14" s="43">
        <v>10</v>
      </c>
      <c r="H14" s="43"/>
      <c r="I14" s="43">
        <v>7</v>
      </c>
      <c r="J14" s="43"/>
    </row>
    <row r="15" spans="1:35" s="82" customFormat="1" ht="33.75" customHeight="1" x14ac:dyDescent="0.2">
      <c r="A15" s="40">
        <v>10</v>
      </c>
      <c r="B15" s="42" t="s">
        <v>2339</v>
      </c>
      <c r="C15" s="43">
        <f t="shared" si="1"/>
        <v>247</v>
      </c>
      <c r="D15" s="43">
        <v>242</v>
      </c>
      <c r="E15" s="43">
        <v>1</v>
      </c>
      <c r="F15" s="43">
        <v>4</v>
      </c>
      <c r="G15" s="43"/>
      <c r="H15" s="43">
        <v>1</v>
      </c>
      <c r="I15" s="43">
        <v>3</v>
      </c>
      <c r="J15" s="43"/>
    </row>
    <row r="16" spans="1:35" s="82" customFormat="1" ht="35.25" customHeight="1" x14ac:dyDescent="0.2">
      <c r="A16" s="40">
        <v>11</v>
      </c>
      <c r="B16" s="42" t="s">
        <v>173</v>
      </c>
      <c r="C16" s="43">
        <f t="shared" si="1"/>
        <v>21</v>
      </c>
      <c r="D16" s="43">
        <v>19</v>
      </c>
      <c r="E16" s="43"/>
      <c r="F16" s="43">
        <v>2</v>
      </c>
      <c r="G16" s="43">
        <v>2</v>
      </c>
      <c r="H16" s="43"/>
      <c r="I16" s="43"/>
      <c r="J16" s="43"/>
    </row>
    <row r="17" spans="1:10" s="82" customFormat="1" ht="18.75" customHeight="1" x14ac:dyDescent="0.2">
      <c r="A17" s="40">
        <v>12</v>
      </c>
      <c r="B17" s="44" t="s">
        <v>78</v>
      </c>
      <c r="C17" s="43">
        <f t="shared" si="1"/>
        <v>46</v>
      </c>
      <c r="D17" s="43">
        <v>28</v>
      </c>
      <c r="E17" s="43">
        <v>3</v>
      </c>
      <c r="F17" s="43">
        <v>15</v>
      </c>
      <c r="G17" s="43">
        <v>2</v>
      </c>
      <c r="H17" s="43"/>
      <c r="I17" s="43">
        <v>1</v>
      </c>
      <c r="J17" s="43"/>
    </row>
    <row r="18" spans="1:10" x14ac:dyDescent="0.2">
      <c r="A18" s="166"/>
      <c r="B18" s="167"/>
      <c r="C18" s="167"/>
      <c r="D18" s="167"/>
      <c r="E18" s="167"/>
      <c r="F18" s="167"/>
      <c r="G18" s="167"/>
      <c r="H18" s="167"/>
      <c r="I18" s="167"/>
      <c r="J18" s="129"/>
    </row>
  </sheetData>
  <mergeCells count="11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J3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&amp;C&amp;LB9D7D1AD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Normal="100" zoomScaleSheetLayoutView="75" workbookViewId="0">
      <pane xSplit="3" ySplit="3" topLeftCell="D52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209" customWidth="1"/>
    <col min="9" max="15" width="9.140625" style="22"/>
    <col min="16" max="16384" width="9.140625" style="4"/>
  </cols>
  <sheetData>
    <row r="1" spans="1:15" s="5" customFormat="1" ht="23.25" customHeight="1" x14ac:dyDescent="0.2">
      <c r="A1" s="317" t="s">
        <v>2400</v>
      </c>
      <c r="B1" s="318"/>
      <c r="C1" s="318"/>
      <c r="D1" s="318"/>
      <c r="E1" s="318"/>
      <c r="F1" s="318"/>
      <c r="G1" s="318"/>
      <c r="H1" s="209"/>
      <c r="I1" s="133"/>
      <c r="J1" s="133"/>
      <c r="K1" s="133"/>
      <c r="L1" s="133"/>
      <c r="M1" s="133"/>
      <c r="N1" s="133"/>
      <c r="O1" s="133"/>
    </row>
    <row r="2" spans="1:15" ht="63" customHeight="1" x14ac:dyDescent="0.2">
      <c r="A2" s="40" t="s">
        <v>11</v>
      </c>
      <c r="B2" s="307" t="s">
        <v>62</v>
      </c>
      <c r="C2" s="307"/>
      <c r="D2" s="41" t="s">
        <v>165</v>
      </c>
      <c r="E2" s="69" t="s">
        <v>175</v>
      </c>
      <c r="F2" s="41" t="s">
        <v>147</v>
      </c>
      <c r="G2" s="41" t="s">
        <v>164</v>
      </c>
      <c r="H2" s="41" t="s">
        <v>2317</v>
      </c>
    </row>
    <row r="3" spans="1:15" s="53" customFormat="1" ht="13.5" customHeight="1" x14ac:dyDescent="0.2">
      <c r="A3" s="8" t="s">
        <v>60</v>
      </c>
      <c r="B3" s="310" t="s">
        <v>61</v>
      </c>
      <c r="C3" s="310"/>
      <c r="D3" s="208">
        <v>1</v>
      </c>
      <c r="E3" s="208">
        <v>2</v>
      </c>
      <c r="F3" s="208">
        <v>3</v>
      </c>
      <c r="G3" s="208">
        <v>4</v>
      </c>
      <c r="H3" s="208">
        <v>5</v>
      </c>
    </row>
    <row r="4" spans="1:15" s="53" customFormat="1" ht="26.25" customHeight="1" x14ac:dyDescent="0.2">
      <c r="A4" s="40">
        <v>1</v>
      </c>
      <c r="B4" s="314" t="s">
        <v>2323</v>
      </c>
      <c r="C4" s="314"/>
      <c r="D4" s="43">
        <f>SUM(D5:D19,D27:D40)</f>
        <v>428</v>
      </c>
      <c r="E4" s="43">
        <f>SUM(E5:E19,E27:E40)</f>
        <v>297</v>
      </c>
      <c r="F4" s="43">
        <f>SUM(F5:F19,F27:F40)</f>
        <v>329</v>
      </c>
      <c r="G4" s="43">
        <f>SUM(G5:G19,G27:G40)</f>
        <v>99</v>
      </c>
      <c r="H4" s="43"/>
      <c r="I4" s="211"/>
      <c r="J4" s="211"/>
      <c r="K4" s="211"/>
      <c r="L4" s="211"/>
    </row>
    <row r="5" spans="1:15" ht="15.95" customHeight="1" x14ac:dyDescent="0.2">
      <c r="A5" s="40">
        <v>2</v>
      </c>
      <c r="B5" s="319" t="s">
        <v>2272</v>
      </c>
      <c r="C5" s="205" t="s">
        <v>2273</v>
      </c>
      <c r="D5" s="113"/>
      <c r="E5" s="48"/>
      <c r="F5" s="98"/>
      <c r="G5" s="98"/>
      <c r="H5" s="210"/>
    </row>
    <row r="6" spans="1:15" ht="15.95" customHeight="1" x14ac:dyDescent="0.2">
      <c r="A6" s="40">
        <v>3</v>
      </c>
      <c r="B6" s="319"/>
      <c r="C6" s="205" t="s">
        <v>2274</v>
      </c>
      <c r="D6" s="98"/>
      <c r="E6" s="48"/>
      <c r="F6" s="98"/>
      <c r="G6" s="98"/>
      <c r="H6" s="210"/>
    </row>
    <row r="7" spans="1:15" ht="15.95" customHeight="1" x14ac:dyDescent="0.2">
      <c r="A7" s="40">
        <v>4</v>
      </c>
      <c r="B7" s="319"/>
      <c r="C7" s="205" t="s">
        <v>2275</v>
      </c>
      <c r="D7" s="98"/>
      <c r="E7" s="48"/>
      <c r="F7" s="98"/>
      <c r="G7" s="98"/>
      <c r="H7" s="210"/>
    </row>
    <row r="8" spans="1:15" ht="15.95" customHeight="1" x14ac:dyDescent="0.2">
      <c r="A8" s="40">
        <v>5</v>
      </c>
      <c r="B8" s="312" t="s">
        <v>2276</v>
      </c>
      <c r="C8" s="312"/>
      <c r="D8" s="98"/>
      <c r="E8" s="48"/>
      <c r="F8" s="98"/>
      <c r="G8" s="98"/>
      <c r="H8" s="210"/>
    </row>
    <row r="9" spans="1:15" ht="15.95" customHeight="1" x14ac:dyDescent="0.2">
      <c r="A9" s="40">
        <v>6</v>
      </c>
      <c r="B9" s="312" t="s">
        <v>2277</v>
      </c>
      <c r="C9" s="312"/>
      <c r="D9" s="98"/>
      <c r="E9" s="48"/>
      <c r="F9" s="98"/>
      <c r="G9" s="98"/>
      <c r="H9" s="210"/>
    </row>
    <row r="10" spans="1:15" ht="15.95" customHeight="1" x14ac:dyDescent="0.2">
      <c r="A10" s="40">
        <v>7</v>
      </c>
      <c r="B10" s="312" t="s">
        <v>2278</v>
      </c>
      <c r="C10" s="312"/>
      <c r="D10" s="98"/>
      <c r="E10" s="48"/>
      <c r="F10" s="98"/>
      <c r="G10" s="98"/>
      <c r="H10" s="210"/>
    </row>
    <row r="11" spans="1:15" ht="15.95" customHeight="1" x14ac:dyDescent="0.2">
      <c r="A11" s="40">
        <v>8</v>
      </c>
      <c r="B11" s="312" t="s">
        <v>2279</v>
      </c>
      <c r="C11" s="312"/>
      <c r="D11" s="98"/>
      <c r="E11" s="48"/>
      <c r="F11" s="98"/>
      <c r="G11" s="98"/>
      <c r="H11" s="210"/>
    </row>
    <row r="12" spans="1:15" ht="15.95" customHeight="1" x14ac:dyDescent="0.2">
      <c r="A12" s="40">
        <v>9</v>
      </c>
      <c r="B12" s="312" t="s">
        <v>2280</v>
      </c>
      <c r="C12" s="312"/>
      <c r="D12" s="98"/>
      <c r="E12" s="48"/>
      <c r="F12" s="98"/>
      <c r="G12" s="98"/>
      <c r="H12" s="210"/>
    </row>
    <row r="13" spans="1:15" ht="15.95" customHeight="1" x14ac:dyDescent="0.2">
      <c r="A13" s="40">
        <v>10</v>
      </c>
      <c r="B13" s="312" t="s">
        <v>2281</v>
      </c>
      <c r="C13" s="312"/>
      <c r="D13" s="98">
        <v>4</v>
      </c>
      <c r="E13" s="48">
        <v>3</v>
      </c>
      <c r="F13" s="98">
        <v>3</v>
      </c>
      <c r="G13" s="98">
        <v>1</v>
      </c>
      <c r="H13" s="210"/>
    </row>
    <row r="14" spans="1:15" ht="15.95" customHeight="1" x14ac:dyDescent="0.2">
      <c r="A14" s="40">
        <v>11</v>
      </c>
      <c r="B14" s="312" t="s">
        <v>2282</v>
      </c>
      <c r="C14" s="312"/>
      <c r="D14" s="98">
        <v>2</v>
      </c>
      <c r="E14" s="48">
        <v>2</v>
      </c>
      <c r="F14" s="98">
        <v>2</v>
      </c>
      <c r="G14" s="98"/>
      <c r="H14" s="210"/>
    </row>
    <row r="15" spans="1:15" ht="15.95" customHeight="1" x14ac:dyDescent="0.2">
      <c r="A15" s="40">
        <v>12</v>
      </c>
      <c r="B15" s="312" t="s">
        <v>2283</v>
      </c>
      <c r="C15" s="312"/>
      <c r="D15" s="98"/>
      <c r="E15" s="48"/>
      <c r="F15" s="98"/>
      <c r="G15" s="98"/>
      <c r="H15" s="210"/>
    </row>
    <row r="16" spans="1:15" ht="15.95" customHeight="1" x14ac:dyDescent="0.2">
      <c r="A16" s="40">
        <v>13</v>
      </c>
      <c r="B16" s="312" t="s">
        <v>2284</v>
      </c>
      <c r="C16" s="312"/>
      <c r="D16" s="98"/>
      <c r="E16" s="48"/>
      <c r="F16" s="98"/>
      <c r="G16" s="98"/>
      <c r="H16" s="210"/>
    </row>
    <row r="17" spans="1:8" ht="15.95" customHeight="1" x14ac:dyDescent="0.2">
      <c r="A17" s="40">
        <v>14</v>
      </c>
      <c r="B17" s="312" t="s">
        <v>2285</v>
      </c>
      <c r="C17" s="312"/>
      <c r="D17" s="98"/>
      <c r="E17" s="48"/>
      <c r="F17" s="98"/>
      <c r="G17" s="98"/>
      <c r="H17" s="210"/>
    </row>
    <row r="18" spans="1:8" ht="15.95" customHeight="1" x14ac:dyDescent="0.2">
      <c r="A18" s="40">
        <v>15</v>
      </c>
      <c r="B18" s="312" t="s">
        <v>2286</v>
      </c>
      <c r="C18" s="312"/>
      <c r="D18" s="98">
        <v>4</v>
      </c>
      <c r="E18" s="48">
        <v>3</v>
      </c>
      <c r="F18" s="98">
        <v>4</v>
      </c>
      <c r="G18" s="98"/>
      <c r="H18" s="210"/>
    </row>
    <row r="19" spans="1:8" ht="15.95" customHeight="1" x14ac:dyDescent="0.2">
      <c r="A19" s="40">
        <v>16</v>
      </c>
      <c r="B19" s="314" t="s">
        <v>2287</v>
      </c>
      <c r="C19" s="314"/>
      <c r="D19" s="98">
        <v>244</v>
      </c>
      <c r="E19" s="48">
        <v>163</v>
      </c>
      <c r="F19" s="98">
        <v>205</v>
      </c>
      <c r="G19" s="98">
        <v>39</v>
      </c>
      <c r="H19" s="210"/>
    </row>
    <row r="20" spans="1:8" ht="15.95" customHeight="1" x14ac:dyDescent="0.2">
      <c r="A20" s="40">
        <v>17</v>
      </c>
      <c r="B20" s="316" t="s">
        <v>54</v>
      </c>
      <c r="C20" s="206" t="s">
        <v>2288</v>
      </c>
      <c r="D20" s="98"/>
      <c r="E20" s="48"/>
      <c r="F20" s="98"/>
      <c r="G20" s="98"/>
      <c r="H20" s="210"/>
    </row>
    <row r="21" spans="1:8" ht="15.95" customHeight="1" x14ac:dyDescent="0.2">
      <c r="A21" s="40">
        <v>18</v>
      </c>
      <c r="B21" s="316"/>
      <c r="C21" s="206" t="s">
        <v>2289</v>
      </c>
      <c r="D21" s="98"/>
      <c r="E21" s="48"/>
      <c r="F21" s="98"/>
      <c r="G21" s="98"/>
      <c r="H21" s="210"/>
    </row>
    <row r="22" spans="1:8" ht="15.95" customHeight="1" x14ac:dyDescent="0.2">
      <c r="A22" s="40">
        <v>19</v>
      </c>
      <c r="B22" s="316"/>
      <c r="C22" s="206" t="s">
        <v>2290</v>
      </c>
      <c r="D22" s="98">
        <v>228</v>
      </c>
      <c r="E22" s="48">
        <v>150</v>
      </c>
      <c r="F22" s="98">
        <v>193</v>
      </c>
      <c r="G22" s="98">
        <v>35</v>
      </c>
      <c r="H22" s="210"/>
    </row>
    <row r="23" spans="1:8" ht="15.95" customHeight="1" x14ac:dyDescent="0.2">
      <c r="A23" s="40">
        <v>20</v>
      </c>
      <c r="B23" s="316"/>
      <c r="C23" s="206" t="s">
        <v>2291</v>
      </c>
      <c r="D23" s="98">
        <v>11</v>
      </c>
      <c r="E23" s="48">
        <v>9</v>
      </c>
      <c r="F23" s="98">
        <v>10</v>
      </c>
      <c r="G23" s="98">
        <v>1</v>
      </c>
      <c r="H23" s="210"/>
    </row>
    <row r="24" spans="1:8" ht="15.95" customHeight="1" x14ac:dyDescent="0.2">
      <c r="A24" s="40">
        <v>21</v>
      </c>
      <c r="B24" s="316"/>
      <c r="C24" s="206" t="s">
        <v>2292</v>
      </c>
      <c r="D24" s="98">
        <v>5</v>
      </c>
      <c r="E24" s="48">
        <v>4</v>
      </c>
      <c r="F24" s="98">
        <v>2</v>
      </c>
      <c r="G24" s="98">
        <v>3</v>
      </c>
      <c r="H24" s="210"/>
    </row>
    <row r="25" spans="1:8" ht="15.95" customHeight="1" x14ac:dyDescent="0.2">
      <c r="A25" s="40">
        <v>22</v>
      </c>
      <c r="B25" s="316"/>
      <c r="C25" s="207" t="s">
        <v>2293</v>
      </c>
      <c r="D25" s="98"/>
      <c r="E25" s="48"/>
      <c r="F25" s="98"/>
      <c r="G25" s="98"/>
      <c r="H25" s="210"/>
    </row>
    <row r="26" spans="1:8" ht="15.95" customHeight="1" x14ac:dyDescent="0.2">
      <c r="A26" s="40">
        <v>23</v>
      </c>
      <c r="B26" s="316"/>
      <c r="C26" s="207" t="s">
        <v>2318</v>
      </c>
      <c r="D26" s="98"/>
      <c r="E26" s="48"/>
      <c r="F26" s="98"/>
      <c r="G26" s="98"/>
      <c r="H26" s="210"/>
    </row>
    <row r="27" spans="1:8" ht="15.95" customHeight="1" x14ac:dyDescent="0.2">
      <c r="A27" s="40">
        <v>24</v>
      </c>
      <c r="B27" s="312" t="s">
        <v>2294</v>
      </c>
      <c r="C27" s="312"/>
      <c r="D27" s="98">
        <v>3</v>
      </c>
      <c r="E27" s="48">
        <v>2</v>
      </c>
      <c r="F27" s="98">
        <v>3</v>
      </c>
      <c r="G27" s="98"/>
      <c r="H27" s="210"/>
    </row>
    <row r="28" spans="1:8" ht="15.95" customHeight="1" x14ac:dyDescent="0.2">
      <c r="A28" s="40">
        <v>25</v>
      </c>
      <c r="B28" s="312" t="s">
        <v>2295</v>
      </c>
      <c r="C28" s="312"/>
      <c r="D28" s="98"/>
      <c r="E28" s="48"/>
      <c r="F28" s="98"/>
      <c r="G28" s="98"/>
      <c r="H28" s="210"/>
    </row>
    <row r="29" spans="1:8" ht="15.95" customHeight="1" x14ac:dyDescent="0.2">
      <c r="A29" s="40">
        <v>26</v>
      </c>
      <c r="B29" s="312" t="s">
        <v>2296</v>
      </c>
      <c r="C29" s="312"/>
      <c r="D29" s="98">
        <v>5</v>
      </c>
      <c r="E29" s="48">
        <v>4</v>
      </c>
      <c r="F29" s="98">
        <v>4</v>
      </c>
      <c r="G29" s="98">
        <v>1</v>
      </c>
      <c r="H29" s="210"/>
    </row>
    <row r="30" spans="1:8" ht="15.95" customHeight="1" x14ac:dyDescent="0.2">
      <c r="A30" s="40">
        <v>27</v>
      </c>
      <c r="B30" s="312" t="s">
        <v>2297</v>
      </c>
      <c r="C30" s="312"/>
      <c r="D30" s="98"/>
      <c r="E30" s="48"/>
      <c r="F30" s="98"/>
      <c r="G30" s="98"/>
      <c r="H30" s="210"/>
    </row>
    <row r="31" spans="1:8" ht="15.95" customHeight="1" x14ac:dyDescent="0.2">
      <c r="A31" s="40">
        <v>28</v>
      </c>
      <c r="B31" s="312" t="s">
        <v>2298</v>
      </c>
      <c r="C31" s="312"/>
      <c r="D31" s="98">
        <v>1</v>
      </c>
      <c r="E31" s="48"/>
      <c r="F31" s="98"/>
      <c r="G31" s="98">
        <v>1</v>
      </c>
      <c r="H31" s="210"/>
    </row>
    <row r="32" spans="1:8" ht="15.95" customHeight="1" x14ac:dyDescent="0.2">
      <c r="A32" s="40">
        <v>29</v>
      </c>
      <c r="B32" s="312" t="s">
        <v>2299</v>
      </c>
      <c r="C32" s="312"/>
      <c r="D32" s="98"/>
      <c r="E32" s="48"/>
      <c r="F32" s="98"/>
      <c r="G32" s="98"/>
      <c r="H32" s="210"/>
    </row>
    <row r="33" spans="1:15" ht="15.95" customHeight="1" x14ac:dyDescent="0.2">
      <c r="A33" s="40">
        <v>30</v>
      </c>
      <c r="B33" s="312" t="s">
        <v>2300</v>
      </c>
      <c r="C33" s="312"/>
      <c r="D33" s="98">
        <v>24</v>
      </c>
      <c r="E33" s="48">
        <v>18</v>
      </c>
      <c r="F33" s="98">
        <v>22</v>
      </c>
      <c r="G33" s="98">
        <v>2</v>
      </c>
      <c r="H33" s="210"/>
    </row>
    <row r="34" spans="1:15" ht="15.95" customHeight="1" x14ac:dyDescent="0.2">
      <c r="A34" s="40">
        <v>31</v>
      </c>
      <c r="B34" s="312" t="s">
        <v>2301</v>
      </c>
      <c r="C34" s="312"/>
      <c r="D34" s="98"/>
      <c r="E34" s="48"/>
      <c r="F34" s="98"/>
      <c r="G34" s="98"/>
      <c r="H34" s="210"/>
    </row>
    <row r="35" spans="1:15" ht="15.95" customHeight="1" x14ac:dyDescent="0.2">
      <c r="A35" s="40">
        <v>32</v>
      </c>
      <c r="B35" s="312" t="s">
        <v>2302</v>
      </c>
      <c r="C35" s="312"/>
      <c r="D35" s="98"/>
      <c r="E35" s="48"/>
      <c r="F35" s="98"/>
      <c r="G35" s="98"/>
      <c r="H35" s="210"/>
    </row>
    <row r="36" spans="1:15" ht="15.95" customHeight="1" x14ac:dyDescent="0.2">
      <c r="A36" s="40">
        <v>33</v>
      </c>
      <c r="B36" s="312" t="s">
        <v>85</v>
      </c>
      <c r="C36" s="312"/>
      <c r="D36" s="98">
        <v>1</v>
      </c>
      <c r="E36" s="48">
        <v>1</v>
      </c>
      <c r="F36" s="98"/>
      <c r="G36" s="98">
        <v>1</v>
      </c>
      <c r="H36" s="210"/>
    </row>
    <row r="37" spans="1:15" ht="15.95" customHeight="1" x14ac:dyDescent="0.2">
      <c r="A37" s="40">
        <v>34</v>
      </c>
      <c r="B37" s="312" t="s">
        <v>45</v>
      </c>
      <c r="C37" s="312"/>
      <c r="D37" s="98">
        <v>130</v>
      </c>
      <c r="E37" s="48">
        <v>95</v>
      </c>
      <c r="F37" s="98">
        <v>80</v>
      </c>
      <c r="G37" s="98">
        <v>50</v>
      </c>
      <c r="H37" s="210"/>
    </row>
    <row r="38" spans="1:15" ht="15.95" customHeight="1" x14ac:dyDescent="0.2">
      <c r="A38" s="40">
        <v>35</v>
      </c>
      <c r="B38" s="312" t="s">
        <v>2303</v>
      </c>
      <c r="C38" s="312"/>
      <c r="D38" s="98">
        <v>2</v>
      </c>
      <c r="E38" s="48">
        <v>1</v>
      </c>
      <c r="F38" s="98">
        <v>1</v>
      </c>
      <c r="G38" s="98">
        <v>1</v>
      </c>
      <c r="H38" s="210"/>
    </row>
    <row r="39" spans="1:15" s="5" customFormat="1" ht="15.95" customHeight="1" x14ac:dyDescent="0.2">
      <c r="A39" s="40">
        <v>36</v>
      </c>
      <c r="B39" s="315" t="s">
        <v>2304</v>
      </c>
      <c r="C39" s="315"/>
      <c r="D39" s="98">
        <v>1</v>
      </c>
      <c r="E39" s="48">
        <v>1</v>
      </c>
      <c r="F39" s="98"/>
      <c r="G39" s="98">
        <v>1</v>
      </c>
      <c r="H39" s="210"/>
      <c r="I39" s="133"/>
      <c r="J39" s="133"/>
      <c r="K39" s="133"/>
      <c r="L39" s="133"/>
      <c r="M39" s="133"/>
      <c r="N39" s="133"/>
      <c r="O39" s="133"/>
    </row>
    <row r="40" spans="1:15" ht="15.95" customHeight="1" x14ac:dyDescent="0.2">
      <c r="A40" s="40">
        <v>37</v>
      </c>
      <c r="B40" s="311" t="s">
        <v>2305</v>
      </c>
      <c r="C40" s="311"/>
      <c r="D40" s="98">
        <v>7</v>
      </c>
      <c r="E40" s="48">
        <v>4</v>
      </c>
      <c r="F40" s="98">
        <v>5</v>
      </c>
      <c r="G40" s="98">
        <v>2</v>
      </c>
      <c r="H40" s="210"/>
    </row>
    <row r="41" spans="1:15" ht="15.95" customHeight="1" x14ac:dyDescent="0.2">
      <c r="A41" s="40">
        <v>38</v>
      </c>
      <c r="B41" s="314" t="s">
        <v>2401</v>
      </c>
      <c r="C41" s="314"/>
      <c r="D41" s="98">
        <v>270</v>
      </c>
      <c r="E41" s="48">
        <v>195</v>
      </c>
      <c r="F41" s="98">
        <v>172</v>
      </c>
      <c r="G41" s="98">
        <v>98</v>
      </c>
      <c r="H41" s="210"/>
    </row>
    <row r="42" spans="1:15" ht="15.95" customHeight="1" x14ac:dyDescent="0.2">
      <c r="A42" s="40">
        <v>39</v>
      </c>
      <c r="B42" s="312" t="s">
        <v>2306</v>
      </c>
      <c r="C42" s="312"/>
      <c r="D42" s="98">
        <v>167</v>
      </c>
      <c r="E42" s="48">
        <v>116</v>
      </c>
      <c r="F42" s="98">
        <v>111</v>
      </c>
      <c r="G42" s="98">
        <v>56</v>
      </c>
      <c r="H42" s="210"/>
    </row>
    <row r="43" spans="1:15" ht="15.95" customHeight="1" x14ac:dyDescent="0.2">
      <c r="A43" s="40">
        <v>40</v>
      </c>
      <c r="B43" s="309" t="s">
        <v>2307</v>
      </c>
      <c r="C43" s="309"/>
      <c r="D43" s="98">
        <v>113</v>
      </c>
      <c r="E43" s="48">
        <v>87</v>
      </c>
      <c r="F43" s="98">
        <v>81</v>
      </c>
      <c r="G43" s="98">
        <v>32</v>
      </c>
      <c r="H43" s="210"/>
    </row>
    <row r="44" spans="1:15" ht="15.95" customHeight="1" x14ac:dyDescent="0.2">
      <c r="A44" s="40">
        <v>41</v>
      </c>
      <c r="B44" s="312" t="s">
        <v>2308</v>
      </c>
      <c r="C44" s="312"/>
      <c r="D44" s="98"/>
      <c r="E44" s="48"/>
      <c r="F44" s="98"/>
      <c r="G44" s="98"/>
      <c r="H44" s="210"/>
    </row>
    <row r="45" spans="1:15" ht="15.95" customHeight="1" x14ac:dyDescent="0.2">
      <c r="A45" s="40">
        <v>42</v>
      </c>
      <c r="B45" s="311" t="s">
        <v>2309</v>
      </c>
      <c r="C45" s="311"/>
      <c r="D45" s="98">
        <v>82</v>
      </c>
      <c r="E45" s="48">
        <v>67</v>
      </c>
      <c r="F45" s="98">
        <v>49</v>
      </c>
      <c r="G45" s="98">
        <v>33</v>
      </c>
      <c r="H45" s="210"/>
    </row>
    <row r="46" spans="1:15" ht="15.95" customHeight="1" x14ac:dyDescent="0.2">
      <c r="A46" s="40">
        <v>43</v>
      </c>
      <c r="B46" s="311" t="s">
        <v>2310</v>
      </c>
      <c r="C46" s="311"/>
      <c r="D46" s="98">
        <v>1</v>
      </c>
      <c r="E46" s="48"/>
      <c r="F46" s="98">
        <v>1</v>
      </c>
      <c r="G46" s="98"/>
      <c r="H46" s="210"/>
    </row>
    <row r="47" spans="1:15" ht="15.95" customHeight="1" x14ac:dyDescent="0.2">
      <c r="A47" s="40">
        <v>44</v>
      </c>
      <c r="B47" s="311" t="s">
        <v>2311</v>
      </c>
      <c r="C47" s="311"/>
      <c r="D47" s="98">
        <v>5</v>
      </c>
      <c r="E47" s="48">
        <v>2</v>
      </c>
      <c r="F47" s="98">
        <v>1</v>
      </c>
      <c r="G47" s="98">
        <v>4</v>
      </c>
      <c r="H47" s="210"/>
    </row>
    <row r="48" spans="1:15" ht="15.95" customHeight="1" x14ac:dyDescent="0.2">
      <c r="A48" s="40">
        <v>45</v>
      </c>
      <c r="B48" s="312" t="s">
        <v>2312</v>
      </c>
      <c r="C48" s="312"/>
      <c r="D48" s="98"/>
      <c r="E48" s="48"/>
      <c r="F48" s="98"/>
      <c r="G48" s="98"/>
      <c r="H48" s="210"/>
    </row>
    <row r="49" spans="1:8" ht="15.95" customHeight="1" x14ac:dyDescent="0.2">
      <c r="A49" s="40">
        <v>46</v>
      </c>
      <c r="B49" s="312" t="s">
        <v>2313</v>
      </c>
      <c r="C49" s="312"/>
      <c r="D49" s="98"/>
      <c r="E49" s="48"/>
      <c r="F49" s="98"/>
      <c r="G49" s="98"/>
      <c r="H49" s="210"/>
    </row>
    <row r="50" spans="1:8" ht="15.95" customHeight="1" x14ac:dyDescent="0.2">
      <c r="A50" s="40">
        <v>47</v>
      </c>
      <c r="B50" s="312" t="s">
        <v>2314</v>
      </c>
      <c r="C50" s="312"/>
      <c r="D50" s="98"/>
      <c r="E50" s="48"/>
      <c r="F50" s="98"/>
      <c r="G50" s="98"/>
      <c r="H50" s="210"/>
    </row>
    <row r="51" spans="1:8" ht="15.95" customHeight="1" x14ac:dyDescent="0.2">
      <c r="A51" s="40">
        <v>48</v>
      </c>
      <c r="B51" s="311" t="s">
        <v>2315</v>
      </c>
      <c r="C51" s="311"/>
      <c r="D51" s="98">
        <v>15</v>
      </c>
      <c r="E51" s="48">
        <v>10</v>
      </c>
      <c r="F51" s="98">
        <v>10</v>
      </c>
      <c r="G51" s="98">
        <v>5</v>
      </c>
      <c r="H51" s="210"/>
    </row>
    <row r="52" spans="1:8" ht="15.95" customHeight="1" x14ac:dyDescent="0.2">
      <c r="A52" s="40">
        <v>49</v>
      </c>
      <c r="B52" s="313" t="s">
        <v>2402</v>
      </c>
      <c r="C52" s="313"/>
      <c r="D52" s="98">
        <v>698</v>
      </c>
      <c r="E52" s="98">
        <v>492</v>
      </c>
      <c r="F52" s="98">
        <v>501</v>
      </c>
      <c r="G52" s="98">
        <v>197</v>
      </c>
      <c r="H52" s="210"/>
    </row>
    <row r="53" spans="1:8" ht="15.95" customHeight="1" x14ac:dyDescent="0.2">
      <c r="A53" s="40">
        <v>50</v>
      </c>
      <c r="B53" s="309" t="s">
        <v>2316</v>
      </c>
      <c r="C53" s="309"/>
      <c r="D53" s="98">
        <v>8</v>
      </c>
      <c r="E53" s="48">
        <v>6</v>
      </c>
      <c r="F53" s="98">
        <v>6</v>
      </c>
      <c r="G53" s="98">
        <v>2</v>
      </c>
      <c r="H53" s="210"/>
    </row>
    <row r="54" spans="1:8" ht="15.95" customHeight="1" x14ac:dyDescent="0.2">
      <c r="A54" s="40">
        <v>51</v>
      </c>
      <c r="B54" s="309" t="s">
        <v>159</v>
      </c>
      <c r="C54" s="309"/>
      <c r="D54" s="98">
        <v>35</v>
      </c>
      <c r="E54" s="48">
        <v>27</v>
      </c>
      <c r="F54" s="98">
        <v>30</v>
      </c>
      <c r="G54" s="98">
        <v>5</v>
      </c>
      <c r="H54" s="210"/>
    </row>
  </sheetData>
  <mergeCells count="46">
    <mergeCell ref="A1:G1"/>
    <mergeCell ref="B4:C4"/>
    <mergeCell ref="B5:B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B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2" firstPageNumber="12" orientation="landscape" useFirstPageNumber="1" r:id="rId1"/>
  <headerFooter alignWithMargins="0">
    <oddFooter>&amp;C&amp;LB9D7D1AD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activeCell="G7" sqref="G7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36" t="s">
        <v>148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27.75" customHeight="1" x14ac:dyDescent="0.2">
      <c r="A2" s="337" t="s">
        <v>11</v>
      </c>
      <c r="B2" s="339" t="s">
        <v>156</v>
      </c>
      <c r="C2" s="269" t="s">
        <v>149</v>
      </c>
      <c r="D2" s="271"/>
      <c r="E2" s="341" t="s">
        <v>150</v>
      </c>
      <c r="F2" s="345" t="s">
        <v>151</v>
      </c>
      <c r="G2" s="332" t="s">
        <v>152</v>
      </c>
      <c r="H2" s="332"/>
      <c r="I2" s="332"/>
      <c r="J2" s="332"/>
      <c r="K2" s="332"/>
      <c r="L2" s="322" t="s">
        <v>153</v>
      </c>
    </row>
    <row r="3" spans="1:12" ht="18" customHeight="1" x14ac:dyDescent="0.2">
      <c r="A3" s="338"/>
      <c r="B3" s="333"/>
      <c r="C3" s="294"/>
      <c r="D3" s="344"/>
      <c r="E3" s="342"/>
      <c r="F3" s="346"/>
      <c r="G3" s="323" t="s">
        <v>88</v>
      </c>
      <c r="H3" s="333" t="s">
        <v>54</v>
      </c>
      <c r="I3" s="334"/>
      <c r="J3" s="334"/>
      <c r="K3" s="335"/>
      <c r="L3" s="323"/>
    </row>
    <row r="4" spans="1:12" ht="119.25" customHeight="1" x14ac:dyDescent="0.2">
      <c r="A4" s="338"/>
      <c r="B4" s="340"/>
      <c r="C4" s="66" t="s">
        <v>58</v>
      </c>
      <c r="D4" s="19" t="s">
        <v>126</v>
      </c>
      <c r="E4" s="343"/>
      <c r="F4" s="347"/>
      <c r="G4" s="324"/>
      <c r="H4" s="50" t="s">
        <v>89</v>
      </c>
      <c r="I4" s="50" t="s">
        <v>90</v>
      </c>
      <c r="J4" s="49" t="s">
        <v>91</v>
      </c>
      <c r="K4" s="68" t="s">
        <v>176</v>
      </c>
      <c r="L4" s="324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170</v>
      </c>
      <c r="C6" s="99">
        <f t="shared" ref="C6:L6" si="0">SUM(C7:C11)</f>
        <v>10</v>
      </c>
      <c r="D6" s="99">
        <f t="shared" si="0"/>
        <v>9</v>
      </c>
      <c r="E6" s="99">
        <f t="shared" si="0"/>
        <v>4</v>
      </c>
      <c r="F6" s="99">
        <f t="shared" si="0"/>
        <v>1</v>
      </c>
      <c r="G6" s="99">
        <f t="shared" si="0"/>
        <v>4</v>
      </c>
      <c r="H6" s="99">
        <f t="shared" si="0"/>
        <v>0</v>
      </c>
      <c r="I6" s="99">
        <f t="shared" si="0"/>
        <v>0</v>
      </c>
      <c r="J6" s="99">
        <f t="shared" si="0"/>
        <v>4</v>
      </c>
      <c r="K6" s="99">
        <f t="shared" si="0"/>
        <v>1</v>
      </c>
      <c r="L6" s="99">
        <f t="shared" si="0"/>
        <v>1</v>
      </c>
    </row>
    <row r="7" spans="1:12" ht="64.5" customHeight="1" x14ac:dyDescent="0.2">
      <c r="A7" s="50">
        <v>2</v>
      </c>
      <c r="B7" s="58" t="s">
        <v>92</v>
      </c>
      <c r="C7" s="99"/>
      <c r="D7" s="99"/>
      <c r="E7" s="99"/>
      <c r="F7" s="99"/>
      <c r="G7" s="99"/>
      <c r="H7" s="99"/>
      <c r="I7" s="99"/>
      <c r="J7" s="99"/>
      <c r="K7" s="168"/>
      <c r="L7" s="99"/>
    </row>
    <row r="8" spans="1:12" ht="50.25" customHeight="1" x14ac:dyDescent="0.2">
      <c r="A8" s="50">
        <v>3</v>
      </c>
      <c r="B8" s="58" t="s">
        <v>93</v>
      </c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ht="67.5" customHeight="1" x14ac:dyDescent="0.2">
      <c r="A9" s="50">
        <v>4</v>
      </c>
      <c r="B9" s="58" t="s">
        <v>2334</v>
      </c>
      <c r="C9" s="99">
        <v>7</v>
      </c>
      <c r="D9" s="99">
        <v>7</v>
      </c>
      <c r="E9" s="99">
        <v>4</v>
      </c>
      <c r="F9" s="99">
        <v>1</v>
      </c>
      <c r="G9" s="99">
        <v>2</v>
      </c>
      <c r="H9" s="99"/>
      <c r="I9" s="99"/>
      <c r="J9" s="99">
        <v>2</v>
      </c>
      <c r="K9" s="99"/>
      <c r="L9" s="99"/>
    </row>
    <row r="10" spans="1:12" ht="65.25" customHeight="1" x14ac:dyDescent="0.2">
      <c r="A10" s="50">
        <v>5</v>
      </c>
      <c r="B10" s="58" t="s">
        <v>157</v>
      </c>
      <c r="C10" s="99">
        <v>3</v>
      </c>
      <c r="D10" s="99">
        <v>2</v>
      </c>
      <c r="E10" s="99"/>
      <c r="F10" s="99"/>
      <c r="G10" s="99">
        <v>2</v>
      </c>
      <c r="H10" s="99"/>
      <c r="I10" s="99"/>
      <c r="J10" s="99">
        <v>2</v>
      </c>
      <c r="K10" s="99">
        <v>1</v>
      </c>
      <c r="L10" s="99">
        <v>1</v>
      </c>
    </row>
    <row r="11" spans="1:12" ht="65.25" customHeight="1" x14ac:dyDescent="0.2">
      <c r="A11" s="67">
        <v>6</v>
      </c>
      <c r="B11" s="59" t="s">
        <v>158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4" spans="1:12" ht="13.15" customHeight="1" x14ac:dyDescent="0.25">
      <c r="C14" s="86"/>
      <c r="D14" s="139"/>
      <c r="E14" s="325" t="s">
        <v>2403</v>
      </c>
      <c r="F14" s="326"/>
    </row>
    <row r="15" spans="1:12" ht="15.75" x14ac:dyDescent="0.25">
      <c r="B15" s="84" t="s">
        <v>116</v>
      </c>
      <c r="C15" s="140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44" customFormat="1" ht="13.15" customHeight="1" x14ac:dyDescent="0.2">
      <c r="B17" s="141" t="s">
        <v>105</v>
      </c>
      <c r="C17" s="142"/>
      <c r="D17" s="143"/>
      <c r="E17" s="327" t="s">
        <v>2404</v>
      </c>
      <c r="F17" s="328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29" t="s">
        <v>2405</v>
      </c>
      <c r="D20" s="329"/>
      <c r="E20" s="329"/>
      <c r="F20" s="36" t="s">
        <v>104</v>
      </c>
    </row>
    <row r="21" spans="2:6" ht="15.75" x14ac:dyDescent="0.2">
      <c r="B21" s="37" t="s">
        <v>107</v>
      </c>
      <c r="C21" s="330" t="s">
        <v>2406</v>
      </c>
      <c r="D21" s="331"/>
      <c r="E21" s="331"/>
      <c r="F21" s="36" t="s">
        <v>104</v>
      </c>
    </row>
    <row r="22" spans="2:6" ht="15.75" x14ac:dyDescent="0.2">
      <c r="B22" s="37" t="s">
        <v>108</v>
      </c>
      <c r="C22" s="330" t="s">
        <v>2407</v>
      </c>
      <c r="D22" s="331"/>
      <c r="E22" s="331"/>
      <c r="F22" s="36" t="s">
        <v>104</v>
      </c>
    </row>
    <row r="23" spans="2:6" ht="13.7" customHeight="1" x14ac:dyDescent="0.2">
      <c r="B23" s="38" t="s">
        <v>118</v>
      </c>
      <c r="C23" s="320" t="s">
        <v>2408</v>
      </c>
      <c r="D23" s="321"/>
      <c r="E23" s="321"/>
    </row>
  </sheetData>
  <mergeCells count="16">
    <mergeCell ref="A1:L1"/>
    <mergeCell ref="A2:A4"/>
    <mergeCell ref="B2:B4"/>
    <mergeCell ref="E2:E4"/>
    <mergeCell ref="C2:D3"/>
    <mergeCell ref="F2:F4"/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9" firstPageNumber="13" orientation="landscape" useFirstPageNumber="1" r:id="rId1"/>
  <headerFooter alignWithMargins="0">
    <oddFooter>&amp;C&amp;LB9D7D1AD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2319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7" t="s">
        <v>11</v>
      </c>
      <c r="B2" s="297" t="s">
        <v>178</v>
      </c>
      <c r="C2" s="360" t="s">
        <v>142</v>
      </c>
      <c r="D2" s="362" t="s">
        <v>136</v>
      </c>
      <c r="E2" s="303" t="s">
        <v>137</v>
      </c>
      <c r="F2" s="351"/>
      <c r="G2" s="351"/>
      <c r="H2" s="351"/>
      <c r="I2" s="352" t="s">
        <v>138</v>
      </c>
      <c r="J2" s="353"/>
      <c r="K2" s="353"/>
      <c r="L2" s="353"/>
      <c r="M2" s="353"/>
      <c r="N2" s="353"/>
      <c r="O2" s="353"/>
      <c r="P2" s="353"/>
      <c r="Q2" s="353"/>
      <c r="R2" s="353"/>
      <c r="S2" s="354"/>
      <c r="T2" s="351" t="s">
        <v>139</v>
      </c>
      <c r="U2" s="351"/>
      <c r="V2" s="351"/>
      <c r="W2" s="351"/>
      <c r="X2" s="351"/>
      <c r="Y2" s="351"/>
      <c r="Z2" s="351"/>
      <c r="AA2" s="351"/>
      <c r="AB2" s="351"/>
      <c r="AC2" s="306" t="s">
        <v>138</v>
      </c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</row>
    <row r="3" spans="1:44" ht="27" customHeight="1" x14ac:dyDescent="0.2">
      <c r="A3" s="298"/>
      <c r="B3" s="298"/>
      <c r="C3" s="361"/>
      <c r="D3" s="363"/>
      <c r="E3" s="300" t="s">
        <v>65</v>
      </c>
      <c r="F3" s="307" t="s">
        <v>54</v>
      </c>
      <c r="G3" s="307"/>
      <c r="H3" s="307"/>
      <c r="I3" s="300" t="s">
        <v>63</v>
      </c>
      <c r="J3" s="355" t="s">
        <v>95</v>
      </c>
      <c r="K3" s="355" t="s">
        <v>96</v>
      </c>
      <c r="L3" s="348" t="s">
        <v>2253</v>
      </c>
      <c r="M3" s="350"/>
      <c r="N3" s="348" t="s">
        <v>79</v>
      </c>
      <c r="O3" s="349"/>
      <c r="P3" s="349"/>
      <c r="Q3" s="349"/>
      <c r="R3" s="349"/>
      <c r="S3" s="350"/>
      <c r="T3" s="348" t="s">
        <v>26</v>
      </c>
      <c r="U3" s="349"/>
      <c r="V3" s="349"/>
      <c r="W3" s="349"/>
      <c r="X3" s="349"/>
      <c r="Y3" s="349"/>
      <c r="Z3" s="349"/>
      <c r="AA3" s="349"/>
      <c r="AB3" s="350"/>
      <c r="AC3" s="348" t="s">
        <v>33</v>
      </c>
      <c r="AD3" s="349"/>
      <c r="AE3" s="349"/>
      <c r="AF3" s="349"/>
      <c r="AG3" s="349"/>
      <c r="AH3" s="349"/>
      <c r="AI3" s="349"/>
      <c r="AJ3" s="349"/>
      <c r="AK3" s="350"/>
      <c r="AL3" s="348" t="s">
        <v>40</v>
      </c>
      <c r="AM3" s="349"/>
      <c r="AN3" s="349"/>
      <c r="AO3" s="349"/>
      <c r="AP3" s="350"/>
    </row>
    <row r="4" spans="1:44" ht="12.75" customHeight="1" x14ac:dyDescent="0.2">
      <c r="A4" s="298"/>
      <c r="B4" s="298"/>
      <c r="C4" s="361"/>
      <c r="D4" s="363"/>
      <c r="E4" s="301"/>
      <c r="F4" s="364" t="s">
        <v>41</v>
      </c>
      <c r="G4" s="364" t="s">
        <v>99</v>
      </c>
      <c r="H4" s="364" t="s">
        <v>42</v>
      </c>
      <c r="I4" s="301"/>
      <c r="J4" s="356"/>
      <c r="K4" s="356"/>
      <c r="L4" s="355" t="s">
        <v>24</v>
      </c>
      <c r="M4" s="355" t="s">
        <v>25</v>
      </c>
      <c r="N4" s="355" t="s">
        <v>19</v>
      </c>
      <c r="O4" s="355" t="s">
        <v>20</v>
      </c>
      <c r="P4" s="355" t="s">
        <v>21</v>
      </c>
      <c r="Q4" s="355" t="s">
        <v>94</v>
      </c>
      <c r="R4" s="355" t="s">
        <v>22</v>
      </c>
      <c r="S4" s="355" t="s">
        <v>23</v>
      </c>
      <c r="T4" s="300" t="s">
        <v>65</v>
      </c>
      <c r="U4" s="357" t="s">
        <v>55</v>
      </c>
      <c r="V4" s="358"/>
      <c r="W4" s="358"/>
      <c r="X4" s="358"/>
      <c r="Y4" s="358"/>
      <c r="Z4" s="358"/>
      <c r="AA4" s="358"/>
      <c r="AB4" s="359"/>
      <c r="AC4" s="300" t="s">
        <v>163</v>
      </c>
      <c r="AD4" s="348" t="s">
        <v>97</v>
      </c>
      <c r="AE4" s="349"/>
      <c r="AF4" s="349"/>
      <c r="AG4" s="349"/>
      <c r="AH4" s="349"/>
      <c r="AI4" s="349"/>
      <c r="AJ4" s="349"/>
      <c r="AK4" s="350"/>
      <c r="AL4" s="300" t="s">
        <v>65</v>
      </c>
      <c r="AM4" s="348" t="s">
        <v>55</v>
      </c>
      <c r="AN4" s="349"/>
      <c r="AO4" s="349"/>
      <c r="AP4" s="350"/>
    </row>
    <row r="5" spans="1:44" ht="270" customHeight="1" x14ac:dyDescent="0.2">
      <c r="A5" s="298"/>
      <c r="B5" s="298"/>
      <c r="C5" s="361"/>
      <c r="D5" s="363"/>
      <c r="E5" s="301"/>
      <c r="F5" s="364"/>
      <c r="G5" s="364"/>
      <c r="H5" s="364"/>
      <c r="I5" s="301"/>
      <c r="J5" s="356"/>
      <c r="K5" s="356"/>
      <c r="L5" s="365"/>
      <c r="M5" s="365"/>
      <c r="N5" s="356"/>
      <c r="O5" s="356"/>
      <c r="P5" s="356"/>
      <c r="Q5" s="356"/>
      <c r="R5" s="356"/>
      <c r="S5" s="356"/>
      <c r="T5" s="302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2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2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167</v>
      </c>
      <c r="C7" s="120">
        <f>D7+E7+I7</f>
        <v>714</v>
      </c>
      <c r="D7" s="145">
        <f t="shared" ref="D7:AP7" si="0">SUM(D34,D69,D89,D138,D196,D224,D240,D271,D291,D322,D348,D383,D415,D428,D435,D462,D498,D532,D553,D576,D596,D636,D662,D686,D712,D730,D757)</f>
        <v>339</v>
      </c>
      <c r="E7" s="145">
        <f t="shared" si="0"/>
        <v>158</v>
      </c>
      <c r="F7" s="145">
        <f t="shared" si="0"/>
        <v>44</v>
      </c>
      <c r="G7" s="145">
        <f t="shared" si="0"/>
        <v>16</v>
      </c>
      <c r="H7" s="145">
        <f t="shared" si="0"/>
        <v>9</v>
      </c>
      <c r="I7" s="145">
        <f t="shared" si="0"/>
        <v>217</v>
      </c>
      <c r="J7" s="145">
        <f t="shared" si="0"/>
        <v>4</v>
      </c>
      <c r="K7" s="145">
        <f t="shared" si="0"/>
        <v>1</v>
      </c>
      <c r="L7" s="145">
        <f t="shared" si="0"/>
        <v>0</v>
      </c>
      <c r="M7" s="145">
        <f t="shared" si="0"/>
        <v>1</v>
      </c>
      <c r="N7" s="145">
        <f t="shared" si="0"/>
        <v>3</v>
      </c>
      <c r="O7" s="145">
        <f t="shared" si="0"/>
        <v>5</v>
      </c>
      <c r="P7" s="145">
        <f t="shared" si="0"/>
        <v>44</v>
      </c>
      <c r="Q7" s="145">
        <f t="shared" si="0"/>
        <v>0</v>
      </c>
      <c r="R7" s="145">
        <f t="shared" si="0"/>
        <v>87</v>
      </c>
      <c r="S7" s="145">
        <f t="shared" si="0"/>
        <v>58</v>
      </c>
      <c r="T7" s="145">
        <f t="shared" si="0"/>
        <v>39</v>
      </c>
      <c r="U7" s="145">
        <f t="shared" si="0"/>
        <v>1</v>
      </c>
      <c r="V7" s="145">
        <f t="shared" si="0"/>
        <v>1</v>
      </c>
      <c r="W7" s="145">
        <f t="shared" si="0"/>
        <v>0</v>
      </c>
      <c r="X7" s="145">
        <f t="shared" si="0"/>
        <v>2</v>
      </c>
      <c r="Y7" s="145">
        <f t="shared" si="0"/>
        <v>0</v>
      </c>
      <c r="Z7" s="145">
        <f t="shared" si="0"/>
        <v>5</v>
      </c>
      <c r="AA7" s="145">
        <f t="shared" si="0"/>
        <v>0</v>
      </c>
      <c r="AB7" s="145">
        <f t="shared" si="0"/>
        <v>0</v>
      </c>
      <c r="AC7" s="145">
        <f t="shared" si="0"/>
        <v>27</v>
      </c>
      <c r="AD7" s="145">
        <f t="shared" si="0"/>
        <v>3</v>
      </c>
      <c r="AE7" s="145">
        <f t="shared" si="0"/>
        <v>0</v>
      </c>
      <c r="AF7" s="145">
        <f t="shared" si="0"/>
        <v>14</v>
      </c>
      <c r="AG7" s="145">
        <f t="shared" si="0"/>
        <v>0</v>
      </c>
      <c r="AH7" s="145">
        <f t="shared" si="0"/>
        <v>1</v>
      </c>
      <c r="AI7" s="145">
        <f t="shared" si="0"/>
        <v>0</v>
      </c>
      <c r="AJ7" s="145">
        <f t="shared" si="0"/>
        <v>9</v>
      </c>
      <c r="AK7" s="145">
        <f t="shared" si="0"/>
        <v>0</v>
      </c>
      <c r="AL7" s="145">
        <f t="shared" si="0"/>
        <v>150</v>
      </c>
      <c r="AM7" s="145">
        <f t="shared" si="0"/>
        <v>6</v>
      </c>
      <c r="AN7" s="145">
        <f t="shared" si="0"/>
        <v>103</v>
      </c>
      <c r="AO7" s="145">
        <f t="shared" si="0"/>
        <v>1</v>
      </c>
      <c r="AP7" s="145">
        <f t="shared" si="0"/>
        <v>40</v>
      </c>
      <c r="AR7" s="170"/>
    </row>
    <row r="8" spans="1:44" s="63" customFormat="1" ht="12.75" hidden="1" customHeight="1" x14ac:dyDescent="0.2">
      <c r="A8" s="8"/>
      <c r="B8" s="169" t="s">
        <v>992</v>
      </c>
      <c r="C8" s="120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R8" s="170"/>
    </row>
    <row r="9" spans="1:44" s="63" customFormat="1" ht="12" hidden="1" customHeight="1" x14ac:dyDescent="0.2">
      <c r="A9" s="108" t="s">
        <v>993</v>
      </c>
      <c r="B9" s="109" t="s">
        <v>994</v>
      </c>
      <c r="C9" s="120">
        <f t="shared" ref="C9:C34" si="1">D9+E9+I9</f>
        <v>0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0"/>
    </row>
    <row r="10" spans="1:44" s="63" customFormat="1" ht="12" hidden="1" customHeight="1" x14ac:dyDescent="0.2">
      <c r="A10" s="108" t="s">
        <v>995</v>
      </c>
      <c r="B10" s="109" t="s">
        <v>996</v>
      </c>
      <c r="C10" s="120">
        <f t="shared" si="1"/>
        <v>0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0"/>
    </row>
    <row r="11" spans="1:44" s="12" customFormat="1" ht="12" hidden="1" customHeight="1" x14ac:dyDescent="0.2">
      <c r="A11" s="108" t="s">
        <v>997</v>
      </c>
      <c r="B11" s="109" t="s">
        <v>998</v>
      </c>
      <c r="C11" s="120">
        <f t="shared" si="1"/>
        <v>0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0"/>
    </row>
    <row r="12" spans="1:44" ht="12" hidden="1" customHeight="1" x14ac:dyDescent="0.2">
      <c r="A12" s="108" t="s">
        <v>999</v>
      </c>
      <c r="B12" s="109" t="s">
        <v>1000</v>
      </c>
      <c r="C12" s="120">
        <f t="shared" si="1"/>
        <v>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0"/>
    </row>
    <row r="13" spans="1:44" ht="12" hidden="1" customHeight="1" x14ac:dyDescent="0.2">
      <c r="A13" s="108" t="s">
        <v>1001</v>
      </c>
      <c r="B13" s="109" t="s">
        <v>1002</v>
      </c>
      <c r="C13" s="120">
        <f t="shared" si="1"/>
        <v>0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0"/>
    </row>
    <row r="14" spans="1:44" ht="12" hidden="1" customHeight="1" x14ac:dyDescent="0.2">
      <c r="A14" s="108" t="s">
        <v>1003</v>
      </c>
      <c r="B14" s="109" t="s">
        <v>1004</v>
      </c>
      <c r="C14" s="120">
        <f t="shared" si="1"/>
        <v>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0"/>
    </row>
    <row r="15" spans="1:44" ht="12" hidden="1" customHeight="1" x14ac:dyDescent="0.2">
      <c r="A15" s="108" t="s">
        <v>1005</v>
      </c>
      <c r="B15" s="109" t="s">
        <v>1006</v>
      </c>
      <c r="C15" s="120">
        <f t="shared" si="1"/>
        <v>0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0"/>
    </row>
    <row r="16" spans="1:44" ht="12" hidden="1" customHeight="1" x14ac:dyDescent="0.2">
      <c r="A16" s="108" t="s">
        <v>1007</v>
      </c>
      <c r="B16" s="109" t="s">
        <v>1008</v>
      </c>
      <c r="C16" s="120">
        <f t="shared" si="1"/>
        <v>0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0"/>
    </row>
    <row r="17" spans="1:44" ht="12" hidden="1" customHeight="1" x14ac:dyDescent="0.2">
      <c r="A17" s="108" t="s">
        <v>1009</v>
      </c>
      <c r="B17" s="109" t="s">
        <v>1010</v>
      </c>
      <c r="C17" s="120">
        <f t="shared" si="1"/>
        <v>0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0"/>
    </row>
    <row r="18" spans="1:44" ht="12" hidden="1" customHeight="1" x14ac:dyDescent="0.2">
      <c r="A18" s="108" t="s">
        <v>1011</v>
      </c>
      <c r="B18" s="109" t="s">
        <v>1012</v>
      </c>
      <c r="C18" s="120">
        <f t="shared" si="1"/>
        <v>0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0"/>
    </row>
    <row r="19" spans="1:44" ht="12" hidden="1" customHeight="1" x14ac:dyDescent="0.2">
      <c r="A19" s="108" t="s">
        <v>1013</v>
      </c>
      <c r="B19" s="109" t="s">
        <v>1014</v>
      </c>
      <c r="C19" s="120">
        <f t="shared" si="1"/>
        <v>0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0"/>
    </row>
    <row r="20" spans="1:44" ht="12" hidden="1" customHeight="1" x14ac:dyDescent="0.2">
      <c r="A20" s="108" t="s">
        <v>1015</v>
      </c>
      <c r="B20" s="109" t="s">
        <v>1016</v>
      </c>
      <c r="C20" s="120">
        <f t="shared" si="1"/>
        <v>0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1"/>
    </row>
    <row r="21" spans="1:44" ht="12" hidden="1" customHeight="1" x14ac:dyDescent="0.2">
      <c r="A21" s="108" t="s">
        <v>1017</v>
      </c>
      <c r="B21" s="109" t="s">
        <v>1018</v>
      </c>
      <c r="C21" s="120">
        <f t="shared" si="1"/>
        <v>0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0"/>
    </row>
    <row r="22" spans="1:44" ht="12" hidden="1" customHeight="1" x14ac:dyDescent="0.2">
      <c r="A22" s="108" t="s">
        <v>576</v>
      </c>
      <c r="B22" s="109" t="s">
        <v>1019</v>
      </c>
      <c r="C22" s="120">
        <f t="shared" si="1"/>
        <v>0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0"/>
    </row>
    <row r="23" spans="1:44" ht="12" hidden="1" customHeight="1" x14ac:dyDescent="0.2">
      <c r="A23" s="108" t="s">
        <v>1020</v>
      </c>
      <c r="B23" s="109" t="s">
        <v>1021</v>
      </c>
      <c r="C23" s="120">
        <f t="shared" si="1"/>
        <v>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0"/>
    </row>
    <row r="24" spans="1:44" ht="12" hidden="1" customHeight="1" x14ac:dyDescent="0.2">
      <c r="A24" s="108" t="s">
        <v>1022</v>
      </c>
      <c r="B24" s="109" t="s">
        <v>1023</v>
      </c>
      <c r="C24" s="120">
        <f t="shared" si="1"/>
        <v>0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0"/>
    </row>
    <row r="25" spans="1:44" ht="12" hidden="1" customHeight="1" x14ac:dyDescent="0.2">
      <c r="A25" s="108" t="s">
        <v>1024</v>
      </c>
      <c r="B25" s="109" t="s">
        <v>1025</v>
      </c>
      <c r="C25" s="120">
        <f t="shared" si="1"/>
        <v>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0"/>
    </row>
    <row r="26" spans="1:44" ht="12" hidden="1" customHeight="1" x14ac:dyDescent="0.2">
      <c r="A26" s="108" t="s">
        <v>1026</v>
      </c>
      <c r="B26" s="109" t="s">
        <v>1027</v>
      </c>
      <c r="C26" s="120">
        <f t="shared" si="1"/>
        <v>0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0"/>
    </row>
    <row r="27" spans="1:44" ht="12" hidden="1" customHeight="1" x14ac:dyDescent="0.2">
      <c r="A27" s="108" t="s">
        <v>1028</v>
      </c>
      <c r="B27" s="109" t="s">
        <v>1029</v>
      </c>
      <c r="C27" s="120">
        <f t="shared" si="1"/>
        <v>0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0"/>
    </row>
    <row r="28" spans="1:44" ht="12" hidden="1" customHeight="1" x14ac:dyDescent="0.2">
      <c r="A28" s="108" t="s">
        <v>1030</v>
      </c>
      <c r="B28" s="109" t="s">
        <v>1031</v>
      </c>
      <c r="C28" s="120">
        <f t="shared" si="1"/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0"/>
    </row>
    <row r="29" spans="1:44" ht="12" hidden="1" customHeight="1" x14ac:dyDescent="0.2">
      <c r="A29" s="108" t="s">
        <v>1032</v>
      </c>
      <c r="B29" s="109" t="s">
        <v>1033</v>
      </c>
      <c r="C29" s="120">
        <f t="shared" si="1"/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0"/>
    </row>
    <row r="30" spans="1:44" ht="12" hidden="1" customHeight="1" x14ac:dyDescent="0.2">
      <c r="A30" s="108" t="s">
        <v>1034</v>
      </c>
      <c r="B30" s="109" t="s">
        <v>1035</v>
      </c>
      <c r="C30" s="120">
        <f t="shared" si="1"/>
        <v>0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0"/>
    </row>
    <row r="31" spans="1:44" ht="12" hidden="1" customHeight="1" x14ac:dyDescent="0.2">
      <c r="A31" s="108" t="s">
        <v>1036</v>
      </c>
      <c r="B31" s="109" t="s">
        <v>1037</v>
      </c>
      <c r="C31" s="120">
        <f t="shared" si="1"/>
        <v>0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0"/>
    </row>
    <row r="32" spans="1:44" ht="12" hidden="1" customHeight="1" x14ac:dyDescent="0.2">
      <c r="A32" s="108" t="s">
        <v>1038</v>
      </c>
      <c r="B32" s="109" t="s">
        <v>1039</v>
      </c>
      <c r="C32" s="120">
        <f t="shared" si="1"/>
        <v>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0"/>
    </row>
    <row r="33" spans="1:44" ht="12" hidden="1" customHeight="1" x14ac:dyDescent="0.2">
      <c r="A33" s="108" t="s">
        <v>104</v>
      </c>
      <c r="B33" s="109" t="s">
        <v>1040</v>
      </c>
      <c r="C33" s="120">
        <f t="shared" si="1"/>
        <v>0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0"/>
    </row>
    <row r="34" spans="1:44" ht="12" hidden="1" customHeight="1" x14ac:dyDescent="0.2">
      <c r="A34" s="108" t="s">
        <v>104</v>
      </c>
      <c r="B34" s="109" t="s">
        <v>1041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0"/>
    </row>
    <row r="35" spans="1:44" ht="12" hidden="1" customHeight="1" x14ac:dyDescent="0.2">
      <c r="A35" s="117" t="s">
        <v>104</v>
      </c>
      <c r="B35" s="118" t="s">
        <v>1042</v>
      </c>
      <c r="C35" s="120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0"/>
    </row>
    <row r="36" spans="1:44" ht="12" hidden="1" customHeight="1" x14ac:dyDescent="0.2">
      <c r="A36" s="108" t="s">
        <v>1043</v>
      </c>
      <c r="B36" s="109" t="s">
        <v>1044</v>
      </c>
      <c r="C36" s="120">
        <f t="shared" ref="C36:C69" si="3">D36+E36+I36</f>
        <v>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R36" s="170"/>
    </row>
    <row r="37" spans="1:44" ht="12" hidden="1" customHeight="1" x14ac:dyDescent="0.2">
      <c r="A37" s="108" t="s">
        <v>1045</v>
      </c>
      <c r="B37" s="109" t="s">
        <v>1046</v>
      </c>
      <c r="C37" s="120">
        <f t="shared" si="3"/>
        <v>0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R37" s="170"/>
    </row>
    <row r="38" spans="1:44" ht="12" hidden="1" customHeight="1" x14ac:dyDescent="0.2">
      <c r="A38" s="108" t="s">
        <v>1047</v>
      </c>
      <c r="B38" s="109" t="s">
        <v>1048</v>
      </c>
      <c r="C38" s="120">
        <f t="shared" si="3"/>
        <v>0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R38" s="170"/>
    </row>
    <row r="39" spans="1:44" ht="12" hidden="1" customHeight="1" x14ac:dyDescent="0.2">
      <c r="A39" s="108" t="s">
        <v>1049</v>
      </c>
      <c r="B39" s="109" t="s">
        <v>1050</v>
      </c>
      <c r="C39" s="120">
        <f t="shared" si="3"/>
        <v>0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R39" s="170"/>
    </row>
    <row r="40" spans="1:44" ht="12" hidden="1" customHeight="1" x14ac:dyDescent="0.2">
      <c r="A40" s="108" t="s">
        <v>1051</v>
      </c>
      <c r="B40" s="109" t="s">
        <v>1052</v>
      </c>
      <c r="C40" s="120">
        <f t="shared" si="3"/>
        <v>0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R40" s="170"/>
    </row>
    <row r="41" spans="1:44" ht="12" hidden="1" customHeight="1" x14ac:dyDescent="0.2">
      <c r="A41" s="108" t="s">
        <v>104</v>
      </c>
      <c r="B41" s="109" t="s">
        <v>1053</v>
      </c>
      <c r="C41" s="120">
        <f t="shared" si="3"/>
        <v>0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0"/>
    </row>
    <row r="42" spans="1:44" ht="12" hidden="1" customHeight="1" x14ac:dyDescent="0.2">
      <c r="A42" s="108" t="s">
        <v>1054</v>
      </c>
      <c r="B42" s="109" t="s">
        <v>1055</v>
      </c>
      <c r="C42" s="120">
        <f t="shared" si="3"/>
        <v>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R42" s="170"/>
    </row>
    <row r="43" spans="1:44" ht="12" hidden="1" customHeight="1" x14ac:dyDescent="0.2">
      <c r="A43" s="108" t="s">
        <v>1056</v>
      </c>
      <c r="B43" s="109" t="s">
        <v>1057</v>
      </c>
      <c r="C43" s="120">
        <f t="shared" si="3"/>
        <v>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R43" s="170"/>
    </row>
    <row r="44" spans="1:44" ht="12" hidden="1" customHeight="1" x14ac:dyDescent="0.2">
      <c r="A44" s="108" t="s">
        <v>1058</v>
      </c>
      <c r="B44" s="109" t="s">
        <v>1059</v>
      </c>
      <c r="C44" s="120">
        <f t="shared" si="3"/>
        <v>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R44" s="170"/>
    </row>
    <row r="45" spans="1:44" ht="12" hidden="1" customHeight="1" x14ac:dyDescent="0.2">
      <c r="A45" s="108" t="s">
        <v>1060</v>
      </c>
      <c r="B45" s="109" t="s">
        <v>1061</v>
      </c>
      <c r="C45" s="120">
        <f t="shared" si="3"/>
        <v>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R45" s="170"/>
    </row>
    <row r="46" spans="1:44" ht="12" hidden="1" customHeight="1" x14ac:dyDescent="0.2">
      <c r="A46" s="108" t="s">
        <v>1062</v>
      </c>
      <c r="B46" s="109" t="s">
        <v>1063</v>
      </c>
      <c r="C46" s="120">
        <f t="shared" si="3"/>
        <v>0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0"/>
    </row>
    <row r="47" spans="1:44" ht="12" hidden="1" customHeight="1" x14ac:dyDescent="0.2">
      <c r="A47" s="108" t="s">
        <v>104</v>
      </c>
      <c r="B47" s="109" t="s">
        <v>1064</v>
      </c>
      <c r="C47" s="120">
        <f t="shared" si="3"/>
        <v>0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0"/>
    </row>
    <row r="48" spans="1:44" ht="12" hidden="1" customHeight="1" x14ac:dyDescent="0.2">
      <c r="A48" s="108" t="s">
        <v>1065</v>
      </c>
      <c r="B48" s="109" t="s">
        <v>1066</v>
      </c>
      <c r="C48" s="120">
        <f t="shared" si="3"/>
        <v>0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R48" s="170"/>
    </row>
    <row r="49" spans="1:44" ht="12" hidden="1" customHeight="1" x14ac:dyDescent="0.2">
      <c r="A49" s="108" t="s">
        <v>602</v>
      </c>
      <c r="B49" s="109" t="s">
        <v>1067</v>
      </c>
      <c r="C49" s="120">
        <f t="shared" si="3"/>
        <v>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R49" s="170"/>
    </row>
    <row r="50" spans="1:44" ht="12" hidden="1" customHeight="1" x14ac:dyDescent="0.2">
      <c r="A50" s="108" t="s">
        <v>1068</v>
      </c>
      <c r="B50" s="109" t="s">
        <v>1069</v>
      </c>
      <c r="C50" s="120">
        <f t="shared" si="3"/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R50" s="170"/>
    </row>
    <row r="51" spans="1:44" ht="12" hidden="1" customHeight="1" x14ac:dyDescent="0.2">
      <c r="A51" s="108" t="s">
        <v>1070</v>
      </c>
      <c r="B51" s="109" t="s">
        <v>1071</v>
      </c>
      <c r="C51" s="120">
        <f t="shared" si="3"/>
        <v>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0"/>
    </row>
    <row r="52" spans="1:44" ht="12" hidden="1" customHeight="1" x14ac:dyDescent="0.2">
      <c r="A52" s="108" t="s">
        <v>605</v>
      </c>
      <c r="B52" s="109" t="s">
        <v>1072</v>
      </c>
      <c r="C52" s="120">
        <f t="shared" si="3"/>
        <v>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R52" s="170"/>
    </row>
    <row r="53" spans="1:44" ht="12" hidden="1" customHeight="1" x14ac:dyDescent="0.2">
      <c r="A53" s="108" t="s">
        <v>606</v>
      </c>
      <c r="B53" s="109" t="s">
        <v>1073</v>
      </c>
      <c r="C53" s="120">
        <f t="shared" si="3"/>
        <v>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0"/>
    </row>
    <row r="54" spans="1:44" ht="12" hidden="1" customHeight="1" x14ac:dyDescent="0.2">
      <c r="A54" s="108" t="s">
        <v>607</v>
      </c>
      <c r="B54" s="109" t="s">
        <v>1074</v>
      </c>
      <c r="C54" s="120">
        <f t="shared" si="3"/>
        <v>0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R54" s="170"/>
    </row>
    <row r="55" spans="1:44" ht="12" hidden="1" customHeight="1" x14ac:dyDescent="0.2">
      <c r="A55" s="108" t="s">
        <v>608</v>
      </c>
      <c r="B55" s="109" t="s">
        <v>1075</v>
      </c>
      <c r="C55" s="120">
        <f t="shared" si="3"/>
        <v>0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R55" s="170"/>
    </row>
    <row r="56" spans="1:44" ht="12" hidden="1" customHeight="1" x14ac:dyDescent="0.2">
      <c r="A56" s="108" t="s">
        <v>104</v>
      </c>
      <c r="B56" s="109" t="s">
        <v>1076</v>
      </c>
      <c r="C56" s="120">
        <f t="shared" si="3"/>
        <v>0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0"/>
    </row>
    <row r="57" spans="1:44" ht="12" hidden="1" customHeight="1" x14ac:dyDescent="0.2">
      <c r="A57" s="108" t="s">
        <v>609</v>
      </c>
      <c r="B57" s="109" t="s">
        <v>1077</v>
      </c>
      <c r="C57" s="120">
        <f t="shared" si="3"/>
        <v>0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R57" s="170"/>
    </row>
    <row r="58" spans="1:44" ht="12" hidden="1" customHeight="1" x14ac:dyDescent="0.2">
      <c r="A58" s="108" t="s">
        <v>610</v>
      </c>
      <c r="B58" s="109" t="s">
        <v>1078</v>
      </c>
      <c r="C58" s="120">
        <f t="shared" si="3"/>
        <v>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0"/>
    </row>
    <row r="59" spans="1:44" ht="12" hidden="1" customHeight="1" x14ac:dyDescent="0.2">
      <c r="A59" s="108" t="s">
        <v>1079</v>
      </c>
      <c r="B59" s="109" t="s">
        <v>1080</v>
      </c>
      <c r="C59" s="120">
        <f t="shared" si="3"/>
        <v>0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R59" s="170"/>
    </row>
    <row r="60" spans="1:44" ht="12" hidden="1" customHeight="1" x14ac:dyDescent="0.2">
      <c r="A60" s="108" t="s">
        <v>1081</v>
      </c>
      <c r="B60" s="109" t="s">
        <v>1082</v>
      </c>
      <c r="C60" s="120">
        <f t="shared" si="3"/>
        <v>0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0"/>
    </row>
    <row r="61" spans="1:44" ht="12" hidden="1" customHeight="1" x14ac:dyDescent="0.2">
      <c r="A61" s="108" t="s">
        <v>1083</v>
      </c>
      <c r="B61" s="109" t="s">
        <v>1084</v>
      </c>
      <c r="C61" s="120">
        <f t="shared" si="3"/>
        <v>0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R61" s="170"/>
    </row>
    <row r="62" spans="1:44" ht="12" hidden="1" customHeight="1" x14ac:dyDescent="0.2">
      <c r="A62" s="108" t="s">
        <v>1085</v>
      </c>
      <c r="B62" s="109" t="s">
        <v>1086</v>
      </c>
      <c r="C62" s="120">
        <f t="shared" si="3"/>
        <v>0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R62" s="170"/>
    </row>
    <row r="63" spans="1:44" ht="12" hidden="1" customHeight="1" x14ac:dyDescent="0.2">
      <c r="A63" s="108" t="s">
        <v>616</v>
      </c>
      <c r="B63" s="109" t="s">
        <v>1087</v>
      </c>
      <c r="C63" s="120">
        <f t="shared" si="3"/>
        <v>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R63" s="170"/>
    </row>
    <row r="64" spans="1:44" ht="12" hidden="1" customHeight="1" x14ac:dyDescent="0.2">
      <c r="A64" s="108" t="s">
        <v>1088</v>
      </c>
      <c r="B64" s="109" t="s">
        <v>1089</v>
      </c>
      <c r="C64" s="120">
        <f t="shared" si="3"/>
        <v>0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R64" s="170"/>
    </row>
    <row r="65" spans="1:44" ht="12" hidden="1" customHeight="1" x14ac:dyDescent="0.2">
      <c r="A65" s="108" t="s">
        <v>1090</v>
      </c>
      <c r="B65" s="109" t="s">
        <v>1091</v>
      </c>
      <c r="C65" s="120">
        <f t="shared" si="3"/>
        <v>0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R65" s="170"/>
    </row>
    <row r="66" spans="1:44" ht="12" hidden="1" customHeight="1" x14ac:dyDescent="0.2">
      <c r="A66" s="108" t="s">
        <v>1092</v>
      </c>
      <c r="B66" s="109" t="s">
        <v>1093</v>
      </c>
      <c r="C66" s="120">
        <f t="shared" si="3"/>
        <v>0</v>
      </c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R66" s="170"/>
    </row>
    <row r="67" spans="1:44" ht="12" hidden="1" customHeight="1" x14ac:dyDescent="0.2">
      <c r="A67" s="108" t="s">
        <v>592</v>
      </c>
      <c r="B67" s="109" t="s">
        <v>1094</v>
      </c>
      <c r="C67" s="120">
        <f t="shared" si="3"/>
        <v>0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R67" s="170"/>
    </row>
    <row r="68" spans="1:44" ht="12" hidden="1" customHeight="1" x14ac:dyDescent="0.2">
      <c r="A68" s="108" t="s">
        <v>104</v>
      </c>
      <c r="B68" s="109" t="s">
        <v>1040</v>
      </c>
      <c r="C68" s="120">
        <f t="shared" si="3"/>
        <v>0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R68" s="170"/>
    </row>
    <row r="69" spans="1:44" ht="12" hidden="1" customHeight="1" x14ac:dyDescent="0.2">
      <c r="A69" s="108" t="s">
        <v>104</v>
      </c>
      <c r="B69" s="109" t="s">
        <v>1041</v>
      </c>
      <c r="C69" s="120">
        <f t="shared" si="3"/>
        <v>0</v>
      </c>
      <c r="D69" s="121">
        <f t="shared" ref="D69:AP69" si="4">SUM(D36:D68)</f>
        <v>0</v>
      </c>
      <c r="E69" s="121">
        <f t="shared" si="4"/>
        <v>0</v>
      </c>
      <c r="F69" s="121">
        <f t="shared" si="4"/>
        <v>0</v>
      </c>
      <c r="G69" s="121">
        <f t="shared" si="4"/>
        <v>0</v>
      </c>
      <c r="H69" s="121">
        <f t="shared" si="4"/>
        <v>0</v>
      </c>
      <c r="I69" s="121">
        <f t="shared" si="4"/>
        <v>0</v>
      </c>
      <c r="J69" s="121">
        <f t="shared" si="4"/>
        <v>0</v>
      </c>
      <c r="K69" s="121">
        <f t="shared" si="4"/>
        <v>0</v>
      </c>
      <c r="L69" s="121">
        <f t="shared" si="4"/>
        <v>0</v>
      </c>
      <c r="M69" s="121">
        <f t="shared" si="4"/>
        <v>0</v>
      </c>
      <c r="N69" s="121">
        <f t="shared" si="4"/>
        <v>0</v>
      </c>
      <c r="O69" s="121">
        <f t="shared" si="4"/>
        <v>0</v>
      </c>
      <c r="P69" s="121">
        <f t="shared" si="4"/>
        <v>0</v>
      </c>
      <c r="Q69" s="121">
        <f t="shared" si="4"/>
        <v>0</v>
      </c>
      <c r="R69" s="121">
        <f t="shared" si="4"/>
        <v>0</v>
      </c>
      <c r="S69" s="121">
        <f t="shared" si="4"/>
        <v>0</v>
      </c>
      <c r="T69" s="121">
        <f t="shared" si="4"/>
        <v>0</v>
      </c>
      <c r="U69" s="121">
        <f t="shared" si="4"/>
        <v>0</v>
      </c>
      <c r="V69" s="121">
        <f t="shared" si="4"/>
        <v>0</v>
      </c>
      <c r="W69" s="121">
        <f t="shared" si="4"/>
        <v>0</v>
      </c>
      <c r="X69" s="121">
        <f t="shared" si="4"/>
        <v>0</v>
      </c>
      <c r="Y69" s="121">
        <f t="shared" si="4"/>
        <v>0</v>
      </c>
      <c r="Z69" s="121">
        <f t="shared" si="4"/>
        <v>0</v>
      </c>
      <c r="AA69" s="121">
        <f t="shared" si="4"/>
        <v>0</v>
      </c>
      <c r="AB69" s="121">
        <f t="shared" si="4"/>
        <v>0</v>
      </c>
      <c r="AC69" s="121">
        <f t="shared" si="4"/>
        <v>0</v>
      </c>
      <c r="AD69" s="121">
        <f t="shared" si="4"/>
        <v>0</v>
      </c>
      <c r="AE69" s="121">
        <f t="shared" si="4"/>
        <v>0</v>
      </c>
      <c r="AF69" s="121">
        <f t="shared" si="4"/>
        <v>0</v>
      </c>
      <c r="AG69" s="121">
        <f t="shared" si="4"/>
        <v>0</v>
      </c>
      <c r="AH69" s="121">
        <f t="shared" si="4"/>
        <v>0</v>
      </c>
      <c r="AI69" s="121">
        <f t="shared" si="4"/>
        <v>0</v>
      </c>
      <c r="AJ69" s="121">
        <f t="shared" si="4"/>
        <v>0</v>
      </c>
      <c r="AK69" s="121">
        <f t="shared" si="4"/>
        <v>0</v>
      </c>
      <c r="AL69" s="121">
        <f t="shared" si="4"/>
        <v>0</v>
      </c>
      <c r="AM69" s="121">
        <f t="shared" si="4"/>
        <v>0</v>
      </c>
      <c r="AN69" s="121">
        <f t="shared" si="4"/>
        <v>0</v>
      </c>
      <c r="AO69" s="121">
        <f t="shared" si="4"/>
        <v>0</v>
      </c>
      <c r="AP69" s="121">
        <f t="shared" si="4"/>
        <v>0</v>
      </c>
      <c r="AR69" s="170"/>
    </row>
    <row r="70" spans="1:44" ht="12" hidden="1" customHeight="1" x14ac:dyDescent="0.2">
      <c r="A70" s="117" t="s">
        <v>104</v>
      </c>
      <c r="B70" s="118" t="s">
        <v>1095</v>
      </c>
      <c r="C70" s="120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0"/>
    </row>
    <row r="71" spans="1:44" ht="12" hidden="1" customHeight="1" x14ac:dyDescent="0.2">
      <c r="A71" s="108" t="s">
        <v>1096</v>
      </c>
      <c r="B71" s="109" t="s">
        <v>1097</v>
      </c>
      <c r="C71" s="120">
        <f t="shared" ref="C71:C89" si="5">D71+E71+I71</f>
        <v>0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0"/>
    </row>
    <row r="72" spans="1:44" ht="12" hidden="1" customHeight="1" x14ac:dyDescent="0.2">
      <c r="A72" s="108" t="s">
        <v>1098</v>
      </c>
      <c r="B72" s="109" t="s">
        <v>1099</v>
      </c>
      <c r="C72" s="120">
        <f t="shared" si="5"/>
        <v>0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0"/>
    </row>
    <row r="73" spans="1:44" ht="12" hidden="1" customHeight="1" x14ac:dyDescent="0.2">
      <c r="A73" s="108" t="s">
        <v>1100</v>
      </c>
      <c r="B73" s="109" t="s">
        <v>1101</v>
      </c>
      <c r="C73" s="120">
        <f t="shared" si="5"/>
        <v>0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0"/>
    </row>
    <row r="74" spans="1:44" ht="12" hidden="1" customHeight="1" x14ac:dyDescent="0.2">
      <c r="A74" s="108" t="s">
        <v>1102</v>
      </c>
      <c r="B74" s="109" t="s">
        <v>1103</v>
      </c>
      <c r="C74" s="120">
        <f t="shared" si="5"/>
        <v>0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R74" s="170"/>
    </row>
    <row r="75" spans="1:44" ht="12" hidden="1" customHeight="1" x14ac:dyDescent="0.2">
      <c r="A75" s="108" t="s">
        <v>1104</v>
      </c>
      <c r="B75" s="109" t="s">
        <v>1105</v>
      </c>
      <c r="C75" s="120">
        <f t="shared" si="5"/>
        <v>0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R75" s="170"/>
    </row>
    <row r="76" spans="1:44" ht="12" hidden="1" customHeight="1" x14ac:dyDescent="0.2">
      <c r="A76" s="108" t="s">
        <v>1106</v>
      </c>
      <c r="B76" s="109" t="s">
        <v>1107</v>
      </c>
      <c r="C76" s="120">
        <f t="shared" si="5"/>
        <v>0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R76" s="170"/>
    </row>
    <row r="77" spans="1:44" ht="12" hidden="1" customHeight="1" x14ac:dyDescent="0.2">
      <c r="A77" s="108" t="s">
        <v>1108</v>
      </c>
      <c r="B77" s="109" t="s">
        <v>1109</v>
      </c>
      <c r="C77" s="120">
        <f t="shared" si="5"/>
        <v>0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0"/>
    </row>
    <row r="78" spans="1:44" ht="12" hidden="1" customHeight="1" x14ac:dyDescent="0.2">
      <c r="A78" s="108" t="s">
        <v>1110</v>
      </c>
      <c r="B78" s="109" t="s">
        <v>1111</v>
      </c>
      <c r="C78" s="120">
        <f t="shared" si="5"/>
        <v>0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R78" s="170"/>
    </row>
    <row r="79" spans="1:44" ht="12" hidden="1" customHeight="1" x14ac:dyDescent="0.2">
      <c r="A79" s="108" t="s">
        <v>1112</v>
      </c>
      <c r="B79" s="109" t="s">
        <v>1113</v>
      </c>
      <c r="C79" s="120">
        <f t="shared" si="5"/>
        <v>0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R79" s="170"/>
    </row>
    <row r="80" spans="1:44" ht="12" hidden="1" customHeight="1" x14ac:dyDescent="0.2">
      <c r="A80" s="108" t="s">
        <v>1114</v>
      </c>
      <c r="B80" s="109" t="s">
        <v>1115</v>
      </c>
      <c r="C80" s="120">
        <f t="shared" si="5"/>
        <v>0</v>
      </c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R80" s="170"/>
    </row>
    <row r="81" spans="1:44" ht="12" hidden="1" customHeight="1" x14ac:dyDescent="0.2">
      <c r="A81" s="108" t="s">
        <v>1116</v>
      </c>
      <c r="B81" s="109" t="s">
        <v>1117</v>
      </c>
      <c r="C81" s="120">
        <f t="shared" si="5"/>
        <v>0</v>
      </c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R81" s="170"/>
    </row>
    <row r="82" spans="1:44" ht="12" hidden="1" customHeight="1" x14ac:dyDescent="0.2">
      <c r="A82" s="108" t="s">
        <v>1118</v>
      </c>
      <c r="B82" s="109" t="s">
        <v>1119</v>
      </c>
      <c r="C82" s="120">
        <f t="shared" si="5"/>
        <v>0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R82" s="170"/>
    </row>
    <row r="83" spans="1:44" ht="12" hidden="1" customHeight="1" x14ac:dyDescent="0.2">
      <c r="A83" s="108" t="s">
        <v>638</v>
      </c>
      <c r="B83" s="109" t="s">
        <v>1120</v>
      </c>
      <c r="C83" s="120">
        <f t="shared" si="5"/>
        <v>0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R83" s="170"/>
    </row>
    <row r="84" spans="1:44" ht="12" hidden="1" customHeight="1" x14ac:dyDescent="0.2">
      <c r="A84" s="108" t="s">
        <v>1121</v>
      </c>
      <c r="B84" s="109" t="s">
        <v>1122</v>
      </c>
      <c r="C84" s="120">
        <f t="shared" si="5"/>
        <v>0</v>
      </c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R84" s="170"/>
    </row>
    <row r="85" spans="1:44" ht="12" hidden="1" customHeight="1" x14ac:dyDescent="0.2">
      <c r="A85" s="108" t="s">
        <v>1123</v>
      </c>
      <c r="B85" s="109" t="s">
        <v>1124</v>
      </c>
      <c r="C85" s="120">
        <f t="shared" si="5"/>
        <v>0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0"/>
    </row>
    <row r="86" spans="1:44" ht="12" hidden="1" customHeight="1" x14ac:dyDescent="0.2">
      <c r="A86" s="108" t="s">
        <v>1125</v>
      </c>
      <c r="B86" s="109" t="s">
        <v>1126</v>
      </c>
      <c r="C86" s="120">
        <f t="shared" si="5"/>
        <v>0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0"/>
    </row>
    <row r="87" spans="1:44" ht="12" hidden="1" customHeight="1" x14ac:dyDescent="0.2">
      <c r="A87" s="108" t="s">
        <v>1127</v>
      </c>
      <c r="B87" s="109" t="s">
        <v>1128</v>
      </c>
      <c r="C87" s="120">
        <f t="shared" si="5"/>
        <v>0</v>
      </c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R87" s="170"/>
    </row>
    <row r="88" spans="1:44" ht="12" hidden="1" customHeight="1" x14ac:dyDescent="0.2">
      <c r="A88" s="108" t="s">
        <v>104</v>
      </c>
      <c r="B88" s="109" t="s">
        <v>1040</v>
      </c>
      <c r="C88" s="120">
        <f t="shared" si="5"/>
        <v>0</v>
      </c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R88" s="170"/>
    </row>
    <row r="89" spans="1:44" ht="12" hidden="1" customHeight="1" x14ac:dyDescent="0.2">
      <c r="A89" s="108" t="s">
        <v>104</v>
      </c>
      <c r="B89" s="109" t="s">
        <v>1041</v>
      </c>
      <c r="C89" s="120">
        <f t="shared" si="5"/>
        <v>0</v>
      </c>
      <c r="D89" s="121">
        <f t="shared" ref="D89:AP89" si="6">SUM(D71:D88)</f>
        <v>0</v>
      </c>
      <c r="E89" s="121">
        <f t="shared" si="6"/>
        <v>0</v>
      </c>
      <c r="F89" s="121">
        <f t="shared" si="6"/>
        <v>0</v>
      </c>
      <c r="G89" s="121">
        <f t="shared" si="6"/>
        <v>0</v>
      </c>
      <c r="H89" s="121">
        <f t="shared" si="6"/>
        <v>0</v>
      </c>
      <c r="I89" s="121">
        <f t="shared" si="6"/>
        <v>0</v>
      </c>
      <c r="J89" s="121">
        <f t="shared" si="6"/>
        <v>0</v>
      </c>
      <c r="K89" s="121">
        <f t="shared" si="6"/>
        <v>0</v>
      </c>
      <c r="L89" s="121">
        <f t="shared" si="6"/>
        <v>0</v>
      </c>
      <c r="M89" s="121">
        <f t="shared" si="6"/>
        <v>0</v>
      </c>
      <c r="N89" s="121">
        <f t="shared" si="6"/>
        <v>0</v>
      </c>
      <c r="O89" s="121">
        <f t="shared" si="6"/>
        <v>0</v>
      </c>
      <c r="P89" s="121">
        <f t="shared" si="6"/>
        <v>0</v>
      </c>
      <c r="Q89" s="121">
        <f t="shared" si="6"/>
        <v>0</v>
      </c>
      <c r="R89" s="121">
        <f t="shared" si="6"/>
        <v>0</v>
      </c>
      <c r="S89" s="121">
        <f t="shared" si="6"/>
        <v>0</v>
      </c>
      <c r="T89" s="121">
        <f t="shared" si="6"/>
        <v>0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0</v>
      </c>
      <c r="AD89" s="121">
        <f t="shared" si="6"/>
        <v>0</v>
      </c>
      <c r="AE89" s="121">
        <f t="shared" si="6"/>
        <v>0</v>
      </c>
      <c r="AF89" s="121">
        <f t="shared" si="6"/>
        <v>0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0</v>
      </c>
      <c r="AK89" s="121">
        <f t="shared" si="6"/>
        <v>0</v>
      </c>
      <c r="AL89" s="121">
        <f t="shared" si="6"/>
        <v>0</v>
      </c>
      <c r="AM89" s="121">
        <f t="shared" si="6"/>
        <v>0</v>
      </c>
      <c r="AN89" s="121">
        <f t="shared" si="6"/>
        <v>0</v>
      </c>
      <c r="AO89" s="121">
        <f t="shared" si="6"/>
        <v>0</v>
      </c>
      <c r="AP89" s="121">
        <f t="shared" si="6"/>
        <v>0</v>
      </c>
      <c r="AR89" s="170"/>
    </row>
    <row r="90" spans="1:44" ht="12" hidden="1" customHeight="1" x14ac:dyDescent="0.2">
      <c r="A90" s="117" t="s">
        <v>104</v>
      </c>
      <c r="B90" s="118" t="s">
        <v>1129</v>
      </c>
      <c r="C90" s="120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0"/>
    </row>
    <row r="91" spans="1:44" ht="12" hidden="1" customHeight="1" x14ac:dyDescent="0.2">
      <c r="A91" s="108" t="s">
        <v>1130</v>
      </c>
      <c r="B91" s="109" t="s">
        <v>1131</v>
      </c>
      <c r="C91" s="120">
        <f t="shared" ref="C91:C138" si="7">D91+E91+I91</f>
        <v>0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R91" s="170"/>
    </row>
    <row r="92" spans="1:44" ht="12" hidden="1" customHeight="1" x14ac:dyDescent="0.2">
      <c r="A92" s="108" t="s">
        <v>643</v>
      </c>
      <c r="B92" s="109" t="s">
        <v>1132</v>
      </c>
      <c r="C92" s="120">
        <f t="shared" si="7"/>
        <v>0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R92" s="170"/>
    </row>
    <row r="93" spans="1:44" ht="12" hidden="1" customHeight="1" x14ac:dyDescent="0.2">
      <c r="A93" s="108" t="s">
        <v>676</v>
      </c>
      <c r="B93" s="109" t="s">
        <v>1133</v>
      </c>
      <c r="C93" s="120">
        <f t="shared" si="7"/>
        <v>0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R93" s="170"/>
    </row>
    <row r="94" spans="1:44" ht="12" hidden="1" customHeight="1" x14ac:dyDescent="0.2">
      <c r="A94" s="108" t="s">
        <v>1134</v>
      </c>
      <c r="B94" s="109" t="s">
        <v>1135</v>
      </c>
      <c r="C94" s="120">
        <f t="shared" si="7"/>
        <v>0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R94" s="170"/>
    </row>
    <row r="95" spans="1:44" ht="12" hidden="1" customHeight="1" x14ac:dyDescent="0.2">
      <c r="A95" s="108" t="s">
        <v>1136</v>
      </c>
      <c r="B95" s="109" t="s">
        <v>1137</v>
      </c>
      <c r="C95" s="120">
        <f t="shared" si="7"/>
        <v>0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0"/>
    </row>
    <row r="96" spans="1:44" ht="12" hidden="1" customHeight="1" x14ac:dyDescent="0.2">
      <c r="A96" s="108" t="s">
        <v>645</v>
      </c>
      <c r="B96" s="109" t="s">
        <v>1138</v>
      </c>
      <c r="C96" s="120">
        <f t="shared" si="7"/>
        <v>0</v>
      </c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R96" s="170"/>
    </row>
    <row r="97" spans="1:44" ht="12" hidden="1" customHeight="1" x14ac:dyDescent="0.2">
      <c r="A97" s="108" t="s">
        <v>646</v>
      </c>
      <c r="B97" s="109" t="s">
        <v>1139</v>
      </c>
      <c r="C97" s="120">
        <f t="shared" si="7"/>
        <v>0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R97" s="170"/>
    </row>
    <row r="98" spans="1:44" ht="12" hidden="1" customHeight="1" x14ac:dyDescent="0.2">
      <c r="A98" s="108" t="s">
        <v>691</v>
      </c>
      <c r="B98" s="109" t="s">
        <v>1140</v>
      </c>
      <c r="C98" s="120">
        <f t="shared" si="7"/>
        <v>0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R98" s="170"/>
    </row>
    <row r="99" spans="1:44" ht="12" hidden="1" customHeight="1" x14ac:dyDescent="0.2">
      <c r="A99" s="108" t="s">
        <v>689</v>
      </c>
      <c r="B99" s="109" t="s">
        <v>1141</v>
      </c>
      <c r="C99" s="120">
        <f t="shared" si="7"/>
        <v>0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R99" s="170"/>
    </row>
    <row r="100" spans="1:44" ht="12" hidden="1" customHeight="1" x14ac:dyDescent="0.2">
      <c r="A100" s="108" t="s">
        <v>647</v>
      </c>
      <c r="B100" s="109" t="s">
        <v>1142</v>
      </c>
      <c r="C100" s="120">
        <f t="shared" si="7"/>
        <v>0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R100" s="170"/>
    </row>
    <row r="101" spans="1:44" ht="12" hidden="1" customHeight="1" x14ac:dyDescent="0.2">
      <c r="A101" s="108" t="s">
        <v>1143</v>
      </c>
      <c r="B101" s="109" t="s">
        <v>1144</v>
      </c>
      <c r="C101" s="120">
        <f t="shared" si="7"/>
        <v>0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R101" s="170"/>
    </row>
    <row r="102" spans="1:44" ht="12" hidden="1" customHeight="1" x14ac:dyDescent="0.2">
      <c r="A102" s="108" t="s">
        <v>1145</v>
      </c>
      <c r="B102" s="109" t="s">
        <v>1146</v>
      </c>
      <c r="C102" s="120">
        <f t="shared" si="7"/>
        <v>0</v>
      </c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R102" s="170"/>
    </row>
    <row r="103" spans="1:44" ht="12" hidden="1" customHeight="1" x14ac:dyDescent="0.2">
      <c r="A103" s="108" t="s">
        <v>1147</v>
      </c>
      <c r="B103" s="109" t="s">
        <v>1148</v>
      </c>
      <c r="C103" s="120">
        <f t="shared" si="7"/>
        <v>0</v>
      </c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R103" s="170"/>
    </row>
    <row r="104" spans="1:44" ht="12" hidden="1" customHeight="1" x14ac:dyDescent="0.2">
      <c r="A104" s="108" t="s">
        <v>1149</v>
      </c>
      <c r="B104" s="109" t="s">
        <v>1150</v>
      </c>
      <c r="C104" s="120">
        <f t="shared" si="7"/>
        <v>0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R104" s="170"/>
    </row>
    <row r="105" spans="1:44" ht="12" hidden="1" customHeight="1" x14ac:dyDescent="0.2">
      <c r="A105" s="108" t="s">
        <v>688</v>
      </c>
      <c r="B105" s="109" t="s">
        <v>1151</v>
      </c>
      <c r="C105" s="120">
        <f t="shared" si="7"/>
        <v>0</v>
      </c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R105" s="170"/>
    </row>
    <row r="106" spans="1:44" ht="12" hidden="1" customHeight="1" x14ac:dyDescent="0.2">
      <c r="A106" s="108" t="s">
        <v>1152</v>
      </c>
      <c r="B106" s="109" t="s">
        <v>1153</v>
      </c>
      <c r="C106" s="120">
        <f t="shared" si="7"/>
        <v>0</v>
      </c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R106" s="170"/>
    </row>
    <row r="107" spans="1:44" ht="12" hidden="1" customHeight="1" x14ac:dyDescent="0.2">
      <c r="A107" s="108" t="s">
        <v>1154</v>
      </c>
      <c r="B107" s="109" t="s">
        <v>1155</v>
      </c>
      <c r="C107" s="120">
        <f t="shared" si="7"/>
        <v>0</v>
      </c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R107" s="170"/>
    </row>
    <row r="108" spans="1:44" ht="12" hidden="1" customHeight="1" x14ac:dyDescent="0.2">
      <c r="A108" s="108" t="s">
        <v>1156</v>
      </c>
      <c r="B108" s="109" t="s">
        <v>1157</v>
      </c>
      <c r="C108" s="120">
        <f t="shared" si="7"/>
        <v>0</v>
      </c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R108" s="170"/>
    </row>
    <row r="109" spans="1:44" ht="12" hidden="1" customHeight="1" x14ac:dyDescent="0.2">
      <c r="A109" s="108" t="s">
        <v>1158</v>
      </c>
      <c r="B109" s="109" t="s">
        <v>1159</v>
      </c>
      <c r="C109" s="120">
        <f t="shared" si="7"/>
        <v>0</v>
      </c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R109" s="170"/>
    </row>
    <row r="110" spans="1:44" ht="12" hidden="1" customHeight="1" x14ac:dyDescent="0.2">
      <c r="A110" s="108" t="s">
        <v>649</v>
      </c>
      <c r="B110" s="109" t="s">
        <v>1160</v>
      </c>
      <c r="C110" s="120">
        <f t="shared" si="7"/>
        <v>0</v>
      </c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R110" s="170"/>
    </row>
    <row r="111" spans="1:44" ht="12" hidden="1" customHeight="1" x14ac:dyDescent="0.2">
      <c r="A111" s="108" t="s">
        <v>650</v>
      </c>
      <c r="B111" s="109" t="s">
        <v>1161</v>
      </c>
      <c r="C111" s="120">
        <f t="shared" si="7"/>
        <v>0</v>
      </c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R111" s="170"/>
    </row>
    <row r="112" spans="1:44" ht="12" hidden="1" customHeight="1" x14ac:dyDescent="0.2">
      <c r="A112" s="108" t="s">
        <v>1162</v>
      </c>
      <c r="B112" s="109" t="s">
        <v>1163</v>
      </c>
      <c r="C112" s="120">
        <f t="shared" si="7"/>
        <v>0</v>
      </c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R112" s="170"/>
    </row>
    <row r="113" spans="1:44" ht="12" hidden="1" customHeight="1" x14ac:dyDescent="0.2">
      <c r="A113" s="108" t="s">
        <v>651</v>
      </c>
      <c r="B113" s="109" t="s">
        <v>1164</v>
      </c>
      <c r="C113" s="120">
        <f t="shared" si="7"/>
        <v>0</v>
      </c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0"/>
    </row>
    <row r="114" spans="1:44" ht="12" hidden="1" customHeight="1" x14ac:dyDescent="0.2">
      <c r="A114" s="108" t="s">
        <v>1165</v>
      </c>
      <c r="B114" s="109" t="s">
        <v>1166</v>
      </c>
      <c r="C114" s="120">
        <f t="shared" si="7"/>
        <v>0</v>
      </c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R114" s="170"/>
    </row>
    <row r="115" spans="1:44" ht="12" hidden="1" customHeight="1" x14ac:dyDescent="0.2">
      <c r="A115" s="108" t="s">
        <v>653</v>
      </c>
      <c r="B115" s="109" t="s">
        <v>1167</v>
      </c>
      <c r="C115" s="120">
        <f t="shared" si="7"/>
        <v>0</v>
      </c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R115" s="170"/>
    </row>
    <row r="116" spans="1:44" ht="12" hidden="1" customHeight="1" x14ac:dyDescent="0.2">
      <c r="A116" s="108" t="s">
        <v>654</v>
      </c>
      <c r="B116" s="109" t="s">
        <v>1168</v>
      </c>
      <c r="C116" s="120">
        <f t="shared" si="7"/>
        <v>0</v>
      </c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R116" s="170"/>
    </row>
    <row r="117" spans="1:44" ht="12" hidden="1" customHeight="1" x14ac:dyDescent="0.2">
      <c r="A117" s="108" t="s">
        <v>655</v>
      </c>
      <c r="B117" s="109" t="s">
        <v>1169</v>
      </c>
      <c r="C117" s="120">
        <f t="shared" si="7"/>
        <v>0</v>
      </c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R117" s="170"/>
    </row>
    <row r="118" spans="1:44" ht="12" hidden="1" customHeight="1" x14ac:dyDescent="0.2">
      <c r="A118" s="108" t="s">
        <v>656</v>
      </c>
      <c r="B118" s="109" t="s">
        <v>1170</v>
      </c>
      <c r="C118" s="120">
        <f t="shared" si="7"/>
        <v>0</v>
      </c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R118" s="170"/>
    </row>
    <row r="119" spans="1:44" ht="12" hidden="1" customHeight="1" x14ac:dyDescent="0.2">
      <c r="A119" s="108" t="s">
        <v>1171</v>
      </c>
      <c r="B119" s="109" t="s">
        <v>1172</v>
      </c>
      <c r="C119" s="120">
        <f t="shared" si="7"/>
        <v>0</v>
      </c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R119" s="170"/>
    </row>
    <row r="120" spans="1:44" ht="12" hidden="1" customHeight="1" x14ac:dyDescent="0.2">
      <c r="A120" s="108" t="s">
        <v>1173</v>
      </c>
      <c r="B120" s="109" t="s">
        <v>1174</v>
      </c>
      <c r="C120" s="120">
        <f t="shared" si="7"/>
        <v>0</v>
      </c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R120" s="170"/>
    </row>
    <row r="121" spans="1:44" ht="12" hidden="1" customHeight="1" x14ac:dyDescent="0.2">
      <c r="A121" s="108" t="s">
        <v>1175</v>
      </c>
      <c r="B121" s="109" t="s">
        <v>1176</v>
      </c>
      <c r="C121" s="120">
        <f t="shared" si="7"/>
        <v>0</v>
      </c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R121" s="170"/>
    </row>
    <row r="122" spans="1:44" ht="12" hidden="1" customHeight="1" x14ac:dyDescent="0.2">
      <c r="A122" s="108" t="s">
        <v>1177</v>
      </c>
      <c r="B122" s="109" t="s">
        <v>1178</v>
      </c>
      <c r="C122" s="120">
        <f t="shared" si="7"/>
        <v>0</v>
      </c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R122" s="170"/>
    </row>
    <row r="123" spans="1:44" ht="12" hidden="1" customHeight="1" x14ac:dyDescent="0.2">
      <c r="A123" s="108" t="s">
        <v>1179</v>
      </c>
      <c r="B123" s="109" t="s">
        <v>1180</v>
      </c>
      <c r="C123" s="120">
        <f t="shared" si="7"/>
        <v>0</v>
      </c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R123" s="170"/>
    </row>
    <row r="124" spans="1:44" ht="12" hidden="1" customHeight="1" x14ac:dyDescent="0.2">
      <c r="A124" s="108" t="s">
        <v>1181</v>
      </c>
      <c r="B124" s="109" t="s">
        <v>1182</v>
      </c>
      <c r="C124" s="120">
        <f t="shared" si="7"/>
        <v>0</v>
      </c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R124" s="170"/>
    </row>
    <row r="125" spans="1:44" ht="12" hidden="1" customHeight="1" x14ac:dyDescent="0.2">
      <c r="A125" s="108" t="s">
        <v>696</v>
      </c>
      <c r="B125" s="109" t="s">
        <v>1183</v>
      </c>
      <c r="C125" s="120">
        <f t="shared" si="7"/>
        <v>0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R125" s="170"/>
    </row>
    <row r="126" spans="1:44" ht="12" hidden="1" customHeight="1" x14ac:dyDescent="0.2">
      <c r="A126" s="108" t="s">
        <v>1184</v>
      </c>
      <c r="B126" s="109" t="s">
        <v>1185</v>
      </c>
      <c r="C126" s="120">
        <f t="shared" si="7"/>
        <v>0</v>
      </c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R126" s="170"/>
    </row>
    <row r="127" spans="1:44" ht="12" hidden="1" customHeight="1" x14ac:dyDescent="0.2">
      <c r="A127" s="108" t="s">
        <v>1186</v>
      </c>
      <c r="B127" s="109" t="s">
        <v>1187</v>
      </c>
      <c r="C127" s="120">
        <f t="shared" si="7"/>
        <v>0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R127" s="170"/>
    </row>
    <row r="128" spans="1:44" ht="12" hidden="1" customHeight="1" x14ac:dyDescent="0.2">
      <c r="A128" s="108" t="s">
        <v>1188</v>
      </c>
      <c r="B128" s="109" t="s">
        <v>1189</v>
      </c>
      <c r="C128" s="120">
        <f t="shared" si="7"/>
        <v>0</v>
      </c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R128" s="170"/>
    </row>
    <row r="129" spans="1:44" ht="12" hidden="1" customHeight="1" x14ac:dyDescent="0.2">
      <c r="A129" s="108" t="s">
        <v>1190</v>
      </c>
      <c r="B129" s="109" t="s">
        <v>1191</v>
      </c>
      <c r="C129" s="120">
        <f t="shared" si="7"/>
        <v>0</v>
      </c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R129" s="170"/>
    </row>
    <row r="130" spans="1:44" ht="12" hidden="1" customHeight="1" x14ac:dyDescent="0.2">
      <c r="A130" s="108" t="s">
        <v>1192</v>
      </c>
      <c r="B130" s="109" t="s">
        <v>1193</v>
      </c>
      <c r="C130" s="120">
        <f t="shared" si="7"/>
        <v>0</v>
      </c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R130" s="170"/>
    </row>
    <row r="131" spans="1:44" ht="12" hidden="1" customHeight="1" x14ac:dyDescent="0.2">
      <c r="A131" s="108" t="s">
        <v>1194</v>
      </c>
      <c r="B131" s="109" t="s">
        <v>1195</v>
      </c>
      <c r="C131" s="120">
        <f t="shared" si="7"/>
        <v>0</v>
      </c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R131" s="170"/>
    </row>
    <row r="132" spans="1:44" ht="12" hidden="1" customHeight="1" x14ac:dyDescent="0.2">
      <c r="A132" s="108" t="s">
        <v>669</v>
      </c>
      <c r="B132" s="109" t="s">
        <v>1196</v>
      </c>
      <c r="C132" s="120">
        <f t="shared" si="7"/>
        <v>0</v>
      </c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R132" s="170"/>
    </row>
    <row r="133" spans="1:44" ht="12" hidden="1" customHeight="1" x14ac:dyDescent="0.2">
      <c r="A133" s="108" t="s">
        <v>1197</v>
      </c>
      <c r="B133" s="109" t="s">
        <v>1198</v>
      </c>
      <c r="C133" s="120">
        <f t="shared" si="7"/>
        <v>0</v>
      </c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R133" s="170"/>
    </row>
    <row r="134" spans="1:44" ht="12" hidden="1" customHeight="1" x14ac:dyDescent="0.2">
      <c r="A134" s="108" t="s">
        <v>1199</v>
      </c>
      <c r="B134" s="109" t="s">
        <v>1200</v>
      </c>
      <c r="C134" s="120">
        <f t="shared" si="7"/>
        <v>0</v>
      </c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R134" s="170"/>
    </row>
    <row r="135" spans="1:44" ht="12" hidden="1" customHeight="1" x14ac:dyDescent="0.2">
      <c r="A135" s="108" t="s">
        <v>671</v>
      </c>
      <c r="B135" s="109" t="s">
        <v>1201</v>
      </c>
      <c r="C135" s="120">
        <f t="shared" si="7"/>
        <v>0</v>
      </c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0"/>
    </row>
    <row r="136" spans="1:44" ht="12" hidden="1" customHeight="1" x14ac:dyDescent="0.2">
      <c r="A136" s="108" t="s">
        <v>1202</v>
      </c>
      <c r="B136" s="109" t="s">
        <v>1203</v>
      </c>
      <c r="C136" s="120">
        <f t="shared" si="7"/>
        <v>0</v>
      </c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R136" s="170"/>
    </row>
    <row r="137" spans="1:44" ht="12" hidden="1" customHeight="1" x14ac:dyDescent="0.2">
      <c r="A137" s="108" t="s">
        <v>104</v>
      </c>
      <c r="B137" s="109" t="s">
        <v>1040</v>
      </c>
      <c r="C137" s="120">
        <f t="shared" si="7"/>
        <v>0</v>
      </c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R137" s="170"/>
    </row>
    <row r="138" spans="1:44" ht="12" hidden="1" customHeight="1" x14ac:dyDescent="0.2">
      <c r="A138" s="108" t="s">
        <v>104</v>
      </c>
      <c r="B138" s="109" t="s">
        <v>1041</v>
      </c>
      <c r="C138" s="120">
        <f t="shared" si="7"/>
        <v>0</v>
      </c>
      <c r="D138" s="121">
        <f t="shared" ref="D138:AP138" si="8">SUM(D91:D137)</f>
        <v>0</v>
      </c>
      <c r="E138" s="121">
        <f t="shared" si="8"/>
        <v>0</v>
      </c>
      <c r="F138" s="121">
        <f t="shared" si="8"/>
        <v>0</v>
      </c>
      <c r="G138" s="121">
        <f t="shared" si="8"/>
        <v>0</v>
      </c>
      <c r="H138" s="121">
        <f t="shared" si="8"/>
        <v>0</v>
      </c>
      <c r="I138" s="121">
        <f t="shared" si="8"/>
        <v>0</v>
      </c>
      <c r="J138" s="121">
        <f t="shared" si="8"/>
        <v>0</v>
      </c>
      <c r="K138" s="121">
        <f t="shared" si="8"/>
        <v>0</v>
      </c>
      <c r="L138" s="121">
        <f t="shared" si="8"/>
        <v>0</v>
      </c>
      <c r="M138" s="121">
        <f t="shared" si="8"/>
        <v>0</v>
      </c>
      <c r="N138" s="121">
        <f t="shared" si="8"/>
        <v>0</v>
      </c>
      <c r="O138" s="121">
        <f t="shared" si="8"/>
        <v>0</v>
      </c>
      <c r="P138" s="121">
        <f t="shared" si="8"/>
        <v>0</v>
      </c>
      <c r="Q138" s="121">
        <f t="shared" si="8"/>
        <v>0</v>
      </c>
      <c r="R138" s="121">
        <f t="shared" si="8"/>
        <v>0</v>
      </c>
      <c r="S138" s="121">
        <f t="shared" si="8"/>
        <v>0</v>
      </c>
      <c r="T138" s="121">
        <f t="shared" si="8"/>
        <v>0</v>
      </c>
      <c r="U138" s="121">
        <f t="shared" si="8"/>
        <v>0</v>
      </c>
      <c r="V138" s="121">
        <f t="shared" si="8"/>
        <v>0</v>
      </c>
      <c r="W138" s="121">
        <f t="shared" si="8"/>
        <v>0</v>
      </c>
      <c r="X138" s="121">
        <f t="shared" si="8"/>
        <v>0</v>
      </c>
      <c r="Y138" s="121">
        <f t="shared" si="8"/>
        <v>0</v>
      </c>
      <c r="Z138" s="121">
        <f t="shared" si="8"/>
        <v>0</v>
      </c>
      <c r="AA138" s="121">
        <f t="shared" si="8"/>
        <v>0</v>
      </c>
      <c r="AB138" s="121">
        <f t="shared" si="8"/>
        <v>0</v>
      </c>
      <c r="AC138" s="121">
        <f t="shared" si="8"/>
        <v>0</v>
      </c>
      <c r="AD138" s="121">
        <f t="shared" si="8"/>
        <v>0</v>
      </c>
      <c r="AE138" s="121">
        <f t="shared" si="8"/>
        <v>0</v>
      </c>
      <c r="AF138" s="121">
        <f t="shared" si="8"/>
        <v>0</v>
      </c>
      <c r="AG138" s="121">
        <f t="shared" si="8"/>
        <v>0</v>
      </c>
      <c r="AH138" s="121">
        <f t="shared" si="8"/>
        <v>0</v>
      </c>
      <c r="AI138" s="121">
        <f t="shared" si="8"/>
        <v>0</v>
      </c>
      <c r="AJ138" s="121">
        <f t="shared" si="8"/>
        <v>0</v>
      </c>
      <c r="AK138" s="121">
        <f t="shared" si="8"/>
        <v>0</v>
      </c>
      <c r="AL138" s="121">
        <f t="shared" si="8"/>
        <v>0</v>
      </c>
      <c r="AM138" s="121">
        <f t="shared" si="8"/>
        <v>0</v>
      </c>
      <c r="AN138" s="121">
        <f t="shared" si="8"/>
        <v>0</v>
      </c>
      <c r="AO138" s="121">
        <f t="shared" si="8"/>
        <v>0</v>
      </c>
      <c r="AP138" s="121">
        <f t="shared" si="8"/>
        <v>0</v>
      </c>
      <c r="AR138" s="170"/>
    </row>
    <row r="139" spans="1:44" ht="12" customHeight="1" x14ac:dyDescent="0.2">
      <c r="A139" s="117" t="s">
        <v>104</v>
      </c>
      <c r="B139" s="118" t="s">
        <v>1204</v>
      </c>
      <c r="C139" s="120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0">
        <v>1</v>
      </c>
    </row>
    <row r="140" spans="1:44" ht="12" customHeight="1" x14ac:dyDescent="0.2">
      <c r="A140" s="108" t="s">
        <v>699</v>
      </c>
      <c r="B140" s="109" t="s">
        <v>1205</v>
      </c>
      <c r="C140" s="120">
        <f t="shared" ref="C140:C171" si="9">D140+E140+I140</f>
        <v>0</v>
      </c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0"/>
    </row>
    <row r="141" spans="1:44" ht="12" customHeight="1" x14ac:dyDescent="0.2">
      <c r="A141" s="108" t="s">
        <v>700</v>
      </c>
      <c r="B141" s="109" t="s">
        <v>1206</v>
      </c>
      <c r="C141" s="120">
        <f t="shared" si="9"/>
        <v>0</v>
      </c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0"/>
    </row>
    <row r="142" spans="1:44" ht="12" customHeight="1" x14ac:dyDescent="0.2">
      <c r="A142" s="108" t="s">
        <v>1207</v>
      </c>
      <c r="B142" s="109" t="s">
        <v>1208</v>
      </c>
      <c r="C142" s="120">
        <f t="shared" si="9"/>
        <v>48</v>
      </c>
      <c r="D142" s="119">
        <v>13</v>
      </c>
      <c r="E142" s="119">
        <v>19</v>
      </c>
      <c r="F142" s="119">
        <v>2</v>
      </c>
      <c r="G142" s="119">
        <v>5</v>
      </c>
      <c r="H142" s="119">
        <v>4</v>
      </c>
      <c r="I142" s="119">
        <v>16</v>
      </c>
      <c r="J142" s="119"/>
      <c r="K142" s="119">
        <v>1</v>
      </c>
      <c r="L142" s="119"/>
      <c r="M142" s="119">
        <v>1</v>
      </c>
      <c r="N142" s="119"/>
      <c r="O142" s="119">
        <v>1</v>
      </c>
      <c r="P142" s="119">
        <v>1</v>
      </c>
      <c r="Q142" s="119"/>
      <c r="R142" s="119">
        <v>6</v>
      </c>
      <c r="S142" s="119">
        <v>4</v>
      </c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>
        <v>5</v>
      </c>
      <c r="AD142" s="119">
        <v>1</v>
      </c>
      <c r="AE142" s="119"/>
      <c r="AF142" s="119">
        <v>3</v>
      </c>
      <c r="AG142" s="119"/>
      <c r="AH142" s="119"/>
      <c r="AI142" s="119"/>
      <c r="AJ142" s="119">
        <v>1</v>
      </c>
      <c r="AK142" s="119"/>
      <c r="AL142" s="119">
        <v>10</v>
      </c>
      <c r="AM142" s="119"/>
      <c r="AN142" s="119">
        <v>7</v>
      </c>
      <c r="AO142" s="119"/>
      <c r="AP142" s="119">
        <v>3</v>
      </c>
      <c r="AR142" s="170"/>
    </row>
    <row r="143" spans="1:44" ht="12" customHeight="1" x14ac:dyDescent="0.2">
      <c r="A143" s="108" t="s">
        <v>746</v>
      </c>
      <c r="B143" s="109" t="s">
        <v>1209</v>
      </c>
      <c r="C143" s="120">
        <f t="shared" si="9"/>
        <v>0</v>
      </c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0"/>
    </row>
    <row r="144" spans="1:44" ht="12" customHeight="1" x14ac:dyDescent="0.2">
      <c r="A144" s="108" t="s">
        <v>1210</v>
      </c>
      <c r="B144" s="109" t="s">
        <v>1211</v>
      </c>
      <c r="C144" s="120">
        <f t="shared" si="9"/>
        <v>20</v>
      </c>
      <c r="D144" s="119">
        <v>7</v>
      </c>
      <c r="E144" s="119">
        <v>6</v>
      </c>
      <c r="F144" s="119"/>
      <c r="G144" s="119">
        <v>3</v>
      </c>
      <c r="H144" s="119"/>
      <c r="I144" s="119">
        <v>7</v>
      </c>
      <c r="J144" s="119"/>
      <c r="K144" s="119"/>
      <c r="L144" s="119"/>
      <c r="M144" s="119"/>
      <c r="N144" s="119"/>
      <c r="O144" s="119"/>
      <c r="P144" s="119">
        <v>4</v>
      </c>
      <c r="Q144" s="119"/>
      <c r="R144" s="119">
        <v>2</v>
      </c>
      <c r="S144" s="119">
        <v>1</v>
      </c>
      <c r="T144" s="119">
        <v>2</v>
      </c>
      <c r="U144" s="119"/>
      <c r="V144" s="119"/>
      <c r="W144" s="119"/>
      <c r="X144" s="119"/>
      <c r="Y144" s="119"/>
      <c r="Z144" s="119"/>
      <c r="AA144" s="119"/>
      <c r="AB144" s="119"/>
      <c r="AC144" s="119">
        <v>2</v>
      </c>
      <c r="AD144" s="119"/>
      <c r="AE144" s="119"/>
      <c r="AF144" s="119"/>
      <c r="AG144" s="119"/>
      <c r="AH144" s="119"/>
      <c r="AI144" s="119"/>
      <c r="AJ144" s="119">
        <v>2</v>
      </c>
      <c r="AK144" s="119"/>
      <c r="AL144" s="119">
        <v>3</v>
      </c>
      <c r="AM144" s="119"/>
      <c r="AN144" s="119">
        <v>2</v>
      </c>
      <c r="AO144" s="119"/>
      <c r="AP144" s="119">
        <v>1</v>
      </c>
      <c r="AR144" s="170"/>
    </row>
    <row r="145" spans="1:44" ht="12" customHeight="1" x14ac:dyDescent="0.2">
      <c r="A145" s="108" t="s">
        <v>706</v>
      </c>
      <c r="B145" s="109" t="s">
        <v>1212</v>
      </c>
      <c r="C145" s="120">
        <f t="shared" si="9"/>
        <v>47</v>
      </c>
      <c r="D145" s="119">
        <v>12</v>
      </c>
      <c r="E145" s="119">
        <v>18</v>
      </c>
      <c r="F145" s="119">
        <v>5</v>
      </c>
      <c r="G145" s="119"/>
      <c r="H145" s="119"/>
      <c r="I145" s="119">
        <v>17</v>
      </c>
      <c r="J145" s="119"/>
      <c r="K145" s="119"/>
      <c r="L145" s="119"/>
      <c r="M145" s="119"/>
      <c r="N145" s="119"/>
      <c r="O145" s="119"/>
      <c r="P145" s="119">
        <v>5</v>
      </c>
      <c r="Q145" s="119"/>
      <c r="R145" s="119">
        <v>8</v>
      </c>
      <c r="S145" s="119">
        <v>3</v>
      </c>
      <c r="T145" s="119">
        <v>5</v>
      </c>
      <c r="U145" s="119"/>
      <c r="V145" s="119">
        <v>1</v>
      </c>
      <c r="W145" s="119"/>
      <c r="X145" s="119"/>
      <c r="Y145" s="119"/>
      <c r="Z145" s="119">
        <v>1</v>
      </c>
      <c r="AA145" s="119"/>
      <c r="AB145" s="119"/>
      <c r="AC145" s="119">
        <v>1</v>
      </c>
      <c r="AD145" s="119"/>
      <c r="AE145" s="119"/>
      <c r="AF145" s="119">
        <v>1</v>
      </c>
      <c r="AG145" s="119"/>
      <c r="AH145" s="119"/>
      <c r="AI145" s="119"/>
      <c r="AJ145" s="119"/>
      <c r="AK145" s="119"/>
      <c r="AL145" s="119">
        <v>11</v>
      </c>
      <c r="AM145" s="119"/>
      <c r="AN145" s="119">
        <v>9</v>
      </c>
      <c r="AO145" s="119"/>
      <c r="AP145" s="119">
        <v>2</v>
      </c>
      <c r="AR145" s="170"/>
    </row>
    <row r="146" spans="1:44" ht="12" customHeight="1" x14ac:dyDescent="0.2">
      <c r="A146" s="108" t="s">
        <v>1213</v>
      </c>
      <c r="B146" s="109" t="s">
        <v>1214</v>
      </c>
      <c r="C146" s="120">
        <f t="shared" si="9"/>
        <v>9</v>
      </c>
      <c r="D146" s="119">
        <v>4</v>
      </c>
      <c r="E146" s="119">
        <v>1</v>
      </c>
      <c r="F146" s="119"/>
      <c r="G146" s="119"/>
      <c r="H146" s="119"/>
      <c r="I146" s="119">
        <v>4</v>
      </c>
      <c r="J146" s="119"/>
      <c r="K146" s="119"/>
      <c r="L146" s="119"/>
      <c r="M146" s="119"/>
      <c r="N146" s="119"/>
      <c r="O146" s="119">
        <v>1</v>
      </c>
      <c r="P146" s="119"/>
      <c r="Q146" s="119"/>
      <c r="R146" s="119">
        <v>2</v>
      </c>
      <c r="S146" s="119">
        <v>1</v>
      </c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>
        <v>1</v>
      </c>
      <c r="AD146" s="119"/>
      <c r="AE146" s="119"/>
      <c r="AF146" s="119"/>
      <c r="AG146" s="119"/>
      <c r="AH146" s="119"/>
      <c r="AI146" s="119"/>
      <c r="AJ146" s="119">
        <v>1</v>
      </c>
      <c r="AK146" s="119"/>
      <c r="AL146" s="119">
        <v>3</v>
      </c>
      <c r="AM146" s="119"/>
      <c r="AN146" s="119">
        <v>3</v>
      </c>
      <c r="AO146" s="119"/>
      <c r="AP146" s="119"/>
      <c r="AR146" s="170"/>
    </row>
    <row r="147" spans="1:44" ht="12" customHeight="1" x14ac:dyDescent="0.2">
      <c r="A147" s="108" t="s">
        <v>748</v>
      </c>
      <c r="B147" s="109" t="s">
        <v>1215</v>
      </c>
      <c r="C147" s="120">
        <f t="shared" si="9"/>
        <v>0</v>
      </c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0"/>
    </row>
    <row r="148" spans="1:44" ht="12" customHeight="1" x14ac:dyDescent="0.2">
      <c r="A148" s="108" t="s">
        <v>1216</v>
      </c>
      <c r="B148" s="109" t="s">
        <v>1217</v>
      </c>
      <c r="C148" s="120">
        <f t="shared" si="9"/>
        <v>3</v>
      </c>
      <c r="D148" s="119">
        <v>1</v>
      </c>
      <c r="E148" s="119"/>
      <c r="F148" s="119"/>
      <c r="G148" s="119"/>
      <c r="H148" s="119"/>
      <c r="I148" s="119">
        <v>2</v>
      </c>
      <c r="J148" s="119"/>
      <c r="K148" s="119"/>
      <c r="L148" s="119"/>
      <c r="M148" s="119"/>
      <c r="N148" s="119"/>
      <c r="O148" s="119"/>
      <c r="P148" s="119">
        <v>1</v>
      </c>
      <c r="Q148" s="119"/>
      <c r="R148" s="119">
        <v>1</v>
      </c>
      <c r="S148" s="119"/>
      <c r="T148" s="119">
        <v>1</v>
      </c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>
        <v>1</v>
      </c>
      <c r="AM148" s="119"/>
      <c r="AN148" s="119">
        <v>1</v>
      </c>
      <c r="AO148" s="119"/>
      <c r="AP148" s="119"/>
      <c r="AR148" s="170"/>
    </row>
    <row r="149" spans="1:44" ht="12" customHeight="1" x14ac:dyDescent="0.2">
      <c r="A149" s="108" t="s">
        <v>1218</v>
      </c>
      <c r="B149" s="109" t="s">
        <v>1219</v>
      </c>
      <c r="C149" s="120">
        <f t="shared" si="9"/>
        <v>0</v>
      </c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0"/>
    </row>
    <row r="150" spans="1:44" ht="12" customHeight="1" x14ac:dyDescent="0.2">
      <c r="A150" s="108" t="s">
        <v>1220</v>
      </c>
      <c r="B150" s="109" t="s">
        <v>1221</v>
      </c>
      <c r="C150" s="120">
        <f t="shared" si="9"/>
        <v>0</v>
      </c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0"/>
    </row>
    <row r="151" spans="1:44" ht="12" customHeight="1" x14ac:dyDescent="0.2">
      <c r="A151" s="108" t="s">
        <v>1222</v>
      </c>
      <c r="B151" s="109" t="s">
        <v>1223</v>
      </c>
      <c r="C151" s="120">
        <f t="shared" si="9"/>
        <v>25</v>
      </c>
      <c r="D151" s="119">
        <v>17</v>
      </c>
      <c r="E151" s="119">
        <v>1</v>
      </c>
      <c r="F151" s="119"/>
      <c r="G151" s="119"/>
      <c r="H151" s="119"/>
      <c r="I151" s="119">
        <v>7</v>
      </c>
      <c r="J151" s="119"/>
      <c r="K151" s="119"/>
      <c r="L151" s="119"/>
      <c r="M151" s="119"/>
      <c r="N151" s="119"/>
      <c r="O151" s="119"/>
      <c r="P151" s="119">
        <v>2</v>
      </c>
      <c r="Q151" s="119"/>
      <c r="R151" s="119">
        <v>1</v>
      </c>
      <c r="S151" s="119">
        <v>2</v>
      </c>
      <c r="T151" s="119">
        <v>2</v>
      </c>
      <c r="U151" s="119"/>
      <c r="V151" s="119"/>
      <c r="W151" s="119"/>
      <c r="X151" s="119">
        <v>1</v>
      </c>
      <c r="Y151" s="119"/>
      <c r="Z151" s="119"/>
      <c r="AA151" s="119"/>
      <c r="AB151" s="119"/>
      <c r="AC151" s="119">
        <v>2</v>
      </c>
      <c r="AD151" s="119">
        <v>1</v>
      </c>
      <c r="AE151" s="119"/>
      <c r="AF151" s="119">
        <v>1</v>
      </c>
      <c r="AG151" s="119"/>
      <c r="AH151" s="119"/>
      <c r="AI151" s="119"/>
      <c r="AJ151" s="119"/>
      <c r="AK151" s="119"/>
      <c r="AL151" s="119">
        <v>3</v>
      </c>
      <c r="AM151" s="119"/>
      <c r="AN151" s="119">
        <v>3</v>
      </c>
      <c r="AO151" s="119"/>
      <c r="AP151" s="119"/>
      <c r="AR151" s="170"/>
    </row>
    <row r="152" spans="1:44" ht="12" customHeight="1" x14ac:dyDescent="0.2">
      <c r="A152" s="108" t="s">
        <v>714</v>
      </c>
      <c r="B152" s="109" t="s">
        <v>1224</v>
      </c>
      <c r="C152" s="120">
        <f t="shared" si="9"/>
        <v>25</v>
      </c>
      <c r="D152" s="119">
        <v>17</v>
      </c>
      <c r="E152" s="119">
        <v>2</v>
      </c>
      <c r="F152" s="119">
        <v>2</v>
      </c>
      <c r="G152" s="119"/>
      <c r="H152" s="119"/>
      <c r="I152" s="119">
        <v>6</v>
      </c>
      <c r="J152" s="119">
        <v>1</v>
      </c>
      <c r="K152" s="119"/>
      <c r="L152" s="119"/>
      <c r="M152" s="119"/>
      <c r="N152" s="119"/>
      <c r="O152" s="119">
        <v>1</v>
      </c>
      <c r="P152" s="119">
        <v>2</v>
      </c>
      <c r="Q152" s="119"/>
      <c r="R152" s="119">
        <v>1</v>
      </c>
      <c r="S152" s="119">
        <v>2</v>
      </c>
      <c r="T152" s="119">
        <v>2</v>
      </c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>
        <v>4</v>
      </c>
      <c r="AM152" s="119"/>
      <c r="AN152" s="119">
        <v>2</v>
      </c>
      <c r="AO152" s="119">
        <v>1</v>
      </c>
      <c r="AP152" s="119">
        <v>1</v>
      </c>
      <c r="AR152" s="170"/>
    </row>
    <row r="153" spans="1:44" ht="12" customHeight="1" x14ac:dyDescent="0.2">
      <c r="A153" s="108" t="s">
        <v>1225</v>
      </c>
      <c r="B153" s="109" t="s">
        <v>1226</v>
      </c>
      <c r="C153" s="120">
        <f t="shared" si="9"/>
        <v>25</v>
      </c>
      <c r="D153" s="119">
        <v>10</v>
      </c>
      <c r="E153" s="119">
        <v>5</v>
      </c>
      <c r="F153" s="119">
        <v>2</v>
      </c>
      <c r="G153" s="119"/>
      <c r="H153" s="119"/>
      <c r="I153" s="119">
        <v>10</v>
      </c>
      <c r="J153" s="119">
        <v>1</v>
      </c>
      <c r="K153" s="119"/>
      <c r="L153" s="119"/>
      <c r="M153" s="119"/>
      <c r="N153" s="119">
        <v>1</v>
      </c>
      <c r="O153" s="119"/>
      <c r="P153" s="119">
        <v>2</v>
      </c>
      <c r="Q153" s="119"/>
      <c r="R153" s="119">
        <v>4</v>
      </c>
      <c r="S153" s="119">
        <v>2</v>
      </c>
      <c r="T153" s="119">
        <v>3</v>
      </c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>
        <v>7</v>
      </c>
      <c r="AM153" s="119"/>
      <c r="AN153" s="119">
        <v>4</v>
      </c>
      <c r="AO153" s="119"/>
      <c r="AP153" s="119">
        <v>3</v>
      </c>
      <c r="AR153" s="170"/>
    </row>
    <row r="154" spans="1:44" ht="12" customHeight="1" x14ac:dyDescent="0.2">
      <c r="A154" s="108" t="s">
        <v>716</v>
      </c>
      <c r="B154" s="109" t="s">
        <v>1227</v>
      </c>
      <c r="C154" s="120">
        <f t="shared" si="9"/>
        <v>0</v>
      </c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0"/>
    </row>
    <row r="155" spans="1:44" ht="12" customHeight="1" x14ac:dyDescent="0.2">
      <c r="A155" s="108" t="s">
        <v>717</v>
      </c>
      <c r="B155" s="109" t="s">
        <v>1228</v>
      </c>
      <c r="C155" s="120">
        <f t="shared" si="9"/>
        <v>38</v>
      </c>
      <c r="D155" s="119">
        <v>20</v>
      </c>
      <c r="E155" s="119">
        <v>8</v>
      </c>
      <c r="F155" s="119">
        <v>4</v>
      </c>
      <c r="G155" s="119"/>
      <c r="H155" s="119"/>
      <c r="I155" s="119">
        <v>10</v>
      </c>
      <c r="J155" s="119"/>
      <c r="K155" s="119"/>
      <c r="L155" s="119"/>
      <c r="M155" s="119"/>
      <c r="N155" s="119"/>
      <c r="O155" s="119"/>
      <c r="P155" s="119"/>
      <c r="Q155" s="119"/>
      <c r="R155" s="119">
        <v>6</v>
      </c>
      <c r="S155" s="119">
        <v>3</v>
      </c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>
        <v>1</v>
      </c>
      <c r="AD155" s="119"/>
      <c r="AE155" s="119"/>
      <c r="AF155" s="119">
        <v>1</v>
      </c>
      <c r="AG155" s="119"/>
      <c r="AH155" s="119"/>
      <c r="AI155" s="119"/>
      <c r="AJ155" s="119"/>
      <c r="AK155" s="119"/>
      <c r="AL155" s="119">
        <v>9</v>
      </c>
      <c r="AM155" s="119">
        <v>2</v>
      </c>
      <c r="AN155" s="119">
        <v>7</v>
      </c>
      <c r="AO155" s="119"/>
      <c r="AP155" s="119"/>
      <c r="AR155" s="170"/>
    </row>
    <row r="156" spans="1:44" ht="12" customHeight="1" x14ac:dyDescent="0.2">
      <c r="A156" s="108" t="s">
        <v>1229</v>
      </c>
      <c r="B156" s="109" t="s">
        <v>1230</v>
      </c>
      <c r="C156" s="120">
        <f t="shared" si="9"/>
        <v>0</v>
      </c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0"/>
    </row>
    <row r="157" spans="1:44" ht="12" customHeight="1" x14ac:dyDescent="0.2">
      <c r="A157" s="108" t="s">
        <v>1231</v>
      </c>
      <c r="B157" s="109" t="s">
        <v>1232</v>
      </c>
      <c r="C157" s="120">
        <f t="shared" si="9"/>
        <v>0</v>
      </c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0"/>
    </row>
    <row r="158" spans="1:44" ht="12" customHeight="1" x14ac:dyDescent="0.2">
      <c r="A158" s="108" t="s">
        <v>761</v>
      </c>
      <c r="B158" s="109" t="s">
        <v>1233</v>
      </c>
      <c r="C158" s="120">
        <f t="shared" si="9"/>
        <v>56</v>
      </c>
      <c r="D158" s="119">
        <v>32</v>
      </c>
      <c r="E158" s="119">
        <v>9</v>
      </c>
      <c r="F158" s="119">
        <v>1</v>
      </c>
      <c r="G158" s="119"/>
      <c r="H158" s="119"/>
      <c r="I158" s="119">
        <v>15</v>
      </c>
      <c r="J158" s="119"/>
      <c r="K158" s="119"/>
      <c r="L158" s="119"/>
      <c r="M158" s="119"/>
      <c r="N158" s="119">
        <v>1</v>
      </c>
      <c r="O158" s="119"/>
      <c r="P158" s="119">
        <v>3</v>
      </c>
      <c r="Q158" s="119"/>
      <c r="R158" s="119">
        <v>7</v>
      </c>
      <c r="S158" s="119">
        <v>2</v>
      </c>
      <c r="T158" s="119">
        <v>3</v>
      </c>
      <c r="U158" s="119"/>
      <c r="V158" s="119"/>
      <c r="W158" s="119"/>
      <c r="X158" s="119"/>
      <c r="Y158" s="119"/>
      <c r="Z158" s="119">
        <v>1</v>
      </c>
      <c r="AA158" s="119"/>
      <c r="AB158" s="119"/>
      <c r="AC158" s="119">
        <v>3</v>
      </c>
      <c r="AD158" s="119"/>
      <c r="AE158" s="119"/>
      <c r="AF158" s="119">
        <v>2</v>
      </c>
      <c r="AG158" s="119"/>
      <c r="AH158" s="119"/>
      <c r="AI158" s="119"/>
      <c r="AJ158" s="119">
        <v>1</v>
      </c>
      <c r="AK158" s="119"/>
      <c r="AL158" s="119">
        <v>9</v>
      </c>
      <c r="AM158" s="119"/>
      <c r="AN158" s="119">
        <v>7</v>
      </c>
      <c r="AO158" s="119"/>
      <c r="AP158" s="119">
        <v>2</v>
      </c>
      <c r="AR158" s="170"/>
    </row>
    <row r="159" spans="1:44" ht="12" customHeight="1" x14ac:dyDescent="0.2">
      <c r="A159" s="108" t="s">
        <v>1234</v>
      </c>
      <c r="B159" s="109" t="s">
        <v>1235</v>
      </c>
      <c r="C159" s="120">
        <f t="shared" si="9"/>
        <v>39</v>
      </c>
      <c r="D159" s="119">
        <v>18</v>
      </c>
      <c r="E159" s="119">
        <v>7</v>
      </c>
      <c r="F159" s="119">
        <v>2</v>
      </c>
      <c r="G159" s="119">
        <v>1</v>
      </c>
      <c r="H159" s="119"/>
      <c r="I159" s="119">
        <v>14</v>
      </c>
      <c r="J159" s="119">
        <v>1</v>
      </c>
      <c r="K159" s="119"/>
      <c r="L159" s="119"/>
      <c r="M159" s="119"/>
      <c r="N159" s="119"/>
      <c r="O159" s="119"/>
      <c r="P159" s="119">
        <v>4</v>
      </c>
      <c r="Q159" s="119"/>
      <c r="R159" s="119">
        <v>2</v>
      </c>
      <c r="S159" s="119">
        <v>8</v>
      </c>
      <c r="T159" s="119">
        <v>2</v>
      </c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>
        <v>12</v>
      </c>
      <c r="AM159" s="119">
        <v>1</v>
      </c>
      <c r="AN159" s="119">
        <v>7</v>
      </c>
      <c r="AO159" s="119"/>
      <c r="AP159" s="119">
        <v>4</v>
      </c>
      <c r="AR159" s="170"/>
    </row>
    <row r="160" spans="1:44" ht="12" customHeight="1" x14ac:dyDescent="0.2">
      <c r="A160" s="108" t="s">
        <v>1236</v>
      </c>
      <c r="B160" s="109" t="s">
        <v>1237</v>
      </c>
      <c r="C160" s="120">
        <f t="shared" si="9"/>
        <v>0</v>
      </c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0"/>
    </row>
    <row r="161" spans="1:44" ht="12" customHeight="1" x14ac:dyDescent="0.2">
      <c r="A161" s="108" t="s">
        <v>749</v>
      </c>
      <c r="B161" s="109" t="s">
        <v>1238</v>
      </c>
      <c r="C161" s="120">
        <f t="shared" si="9"/>
        <v>0</v>
      </c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0"/>
    </row>
    <row r="162" spans="1:44" ht="12" customHeight="1" x14ac:dyDescent="0.2">
      <c r="A162" s="108" t="s">
        <v>1239</v>
      </c>
      <c r="B162" s="109" t="s">
        <v>1240</v>
      </c>
      <c r="C162" s="120">
        <f t="shared" si="9"/>
        <v>0</v>
      </c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0"/>
    </row>
    <row r="163" spans="1:44" ht="12" customHeight="1" x14ac:dyDescent="0.2">
      <c r="A163" s="108" t="s">
        <v>1241</v>
      </c>
      <c r="B163" s="109" t="s">
        <v>1242</v>
      </c>
      <c r="C163" s="120">
        <f t="shared" si="9"/>
        <v>0</v>
      </c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0"/>
    </row>
    <row r="164" spans="1:44" ht="12" customHeight="1" x14ac:dyDescent="0.2">
      <c r="A164" s="108" t="s">
        <v>751</v>
      </c>
      <c r="B164" s="109" t="s">
        <v>1243</v>
      </c>
      <c r="C164" s="120">
        <f t="shared" si="9"/>
        <v>0</v>
      </c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0"/>
    </row>
    <row r="165" spans="1:44" ht="12" customHeight="1" x14ac:dyDescent="0.2">
      <c r="A165" s="108" t="s">
        <v>1244</v>
      </c>
      <c r="B165" s="109" t="s">
        <v>1245</v>
      </c>
      <c r="C165" s="120">
        <f t="shared" si="9"/>
        <v>0</v>
      </c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0"/>
    </row>
    <row r="166" spans="1:44" ht="12" customHeight="1" x14ac:dyDescent="0.2">
      <c r="A166" s="108" t="s">
        <v>722</v>
      </c>
      <c r="B166" s="109" t="s">
        <v>1246</v>
      </c>
      <c r="C166" s="120">
        <f t="shared" si="9"/>
        <v>44</v>
      </c>
      <c r="D166" s="119">
        <v>29</v>
      </c>
      <c r="E166" s="119">
        <v>5</v>
      </c>
      <c r="F166" s="119">
        <v>3</v>
      </c>
      <c r="G166" s="119"/>
      <c r="H166" s="119"/>
      <c r="I166" s="119">
        <v>10</v>
      </c>
      <c r="J166" s="119"/>
      <c r="K166" s="119"/>
      <c r="L166" s="119"/>
      <c r="M166" s="119"/>
      <c r="N166" s="119"/>
      <c r="O166" s="119">
        <v>1</v>
      </c>
      <c r="P166" s="119">
        <v>2</v>
      </c>
      <c r="Q166" s="119"/>
      <c r="R166" s="119">
        <v>4</v>
      </c>
      <c r="S166" s="119">
        <v>1</v>
      </c>
      <c r="T166" s="119">
        <v>2</v>
      </c>
      <c r="U166" s="119"/>
      <c r="V166" s="119"/>
      <c r="W166" s="119"/>
      <c r="X166" s="119"/>
      <c r="Y166" s="119"/>
      <c r="Z166" s="119"/>
      <c r="AA166" s="119"/>
      <c r="AB166" s="119"/>
      <c r="AC166" s="119">
        <v>3</v>
      </c>
      <c r="AD166" s="119">
        <v>1</v>
      </c>
      <c r="AE166" s="119"/>
      <c r="AF166" s="119">
        <v>1</v>
      </c>
      <c r="AG166" s="119"/>
      <c r="AH166" s="119">
        <v>1</v>
      </c>
      <c r="AI166" s="119"/>
      <c r="AJ166" s="119"/>
      <c r="AK166" s="119"/>
      <c r="AL166" s="119">
        <v>5</v>
      </c>
      <c r="AM166" s="119">
        <v>1</v>
      </c>
      <c r="AN166" s="119">
        <v>3</v>
      </c>
      <c r="AO166" s="119"/>
      <c r="AP166" s="119">
        <v>1</v>
      </c>
      <c r="AR166" s="170"/>
    </row>
    <row r="167" spans="1:44" ht="12" customHeight="1" x14ac:dyDescent="0.2">
      <c r="A167" s="108" t="s">
        <v>723</v>
      </c>
      <c r="B167" s="109" t="s">
        <v>1247</v>
      </c>
      <c r="C167" s="120">
        <f t="shared" si="9"/>
        <v>70</v>
      </c>
      <c r="D167" s="119">
        <v>34</v>
      </c>
      <c r="E167" s="119">
        <v>17</v>
      </c>
      <c r="F167" s="119">
        <v>6</v>
      </c>
      <c r="G167" s="119">
        <v>3</v>
      </c>
      <c r="H167" s="119">
        <v>1</v>
      </c>
      <c r="I167" s="119">
        <v>19</v>
      </c>
      <c r="J167" s="119"/>
      <c r="K167" s="119"/>
      <c r="L167" s="119"/>
      <c r="M167" s="119"/>
      <c r="N167" s="119">
        <v>1</v>
      </c>
      <c r="O167" s="119">
        <v>1</v>
      </c>
      <c r="P167" s="119">
        <v>3</v>
      </c>
      <c r="Q167" s="119"/>
      <c r="R167" s="119">
        <v>9</v>
      </c>
      <c r="S167" s="119">
        <v>4</v>
      </c>
      <c r="T167" s="119">
        <v>5</v>
      </c>
      <c r="U167" s="119"/>
      <c r="V167" s="119"/>
      <c r="W167" s="119"/>
      <c r="X167" s="119">
        <v>1</v>
      </c>
      <c r="Y167" s="119"/>
      <c r="Z167" s="119"/>
      <c r="AA167" s="119"/>
      <c r="AB167" s="119"/>
      <c r="AC167" s="119">
        <v>1</v>
      </c>
      <c r="AD167" s="119"/>
      <c r="AE167" s="119"/>
      <c r="AF167" s="119">
        <v>1</v>
      </c>
      <c r="AG167" s="119"/>
      <c r="AH167" s="119"/>
      <c r="AI167" s="119"/>
      <c r="AJ167" s="119"/>
      <c r="AK167" s="119"/>
      <c r="AL167" s="119">
        <v>13</v>
      </c>
      <c r="AM167" s="119"/>
      <c r="AN167" s="119">
        <v>10</v>
      </c>
      <c r="AO167" s="119"/>
      <c r="AP167" s="119">
        <v>3</v>
      </c>
      <c r="AR167" s="170"/>
    </row>
    <row r="168" spans="1:44" ht="12" customHeight="1" x14ac:dyDescent="0.2">
      <c r="A168" s="108" t="s">
        <v>724</v>
      </c>
      <c r="B168" s="109" t="s">
        <v>1248</v>
      </c>
      <c r="C168" s="120">
        <f t="shared" si="9"/>
        <v>65</v>
      </c>
      <c r="D168" s="119">
        <v>36</v>
      </c>
      <c r="E168" s="119">
        <v>7</v>
      </c>
      <c r="F168" s="119">
        <v>2</v>
      </c>
      <c r="G168" s="119">
        <v>3</v>
      </c>
      <c r="H168" s="119"/>
      <c r="I168" s="119">
        <v>22</v>
      </c>
      <c r="J168" s="119"/>
      <c r="K168" s="119"/>
      <c r="L168" s="119"/>
      <c r="M168" s="119"/>
      <c r="N168" s="119"/>
      <c r="O168" s="119"/>
      <c r="P168" s="119"/>
      <c r="Q168" s="119"/>
      <c r="R168" s="119">
        <v>8</v>
      </c>
      <c r="S168" s="119">
        <v>12</v>
      </c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>
        <v>2</v>
      </c>
      <c r="AD168" s="119"/>
      <c r="AE168" s="119"/>
      <c r="AF168" s="119">
        <v>1</v>
      </c>
      <c r="AG168" s="119"/>
      <c r="AH168" s="119"/>
      <c r="AI168" s="119"/>
      <c r="AJ168" s="119">
        <v>1</v>
      </c>
      <c r="AK168" s="119"/>
      <c r="AL168" s="119">
        <v>20</v>
      </c>
      <c r="AM168" s="119">
        <v>1</v>
      </c>
      <c r="AN168" s="119">
        <v>9</v>
      </c>
      <c r="AO168" s="119"/>
      <c r="AP168" s="119">
        <v>10</v>
      </c>
      <c r="AR168" s="170"/>
    </row>
    <row r="169" spans="1:44" ht="12" customHeight="1" x14ac:dyDescent="0.2">
      <c r="A169" s="108" t="s">
        <v>726</v>
      </c>
      <c r="B169" s="109" t="s">
        <v>1249</v>
      </c>
      <c r="C169" s="120">
        <f t="shared" si="9"/>
        <v>19</v>
      </c>
      <c r="D169" s="119">
        <v>10</v>
      </c>
      <c r="E169" s="119">
        <v>5</v>
      </c>
      <c r="F169" s="119">
        <v>2</v>
      </c>
      <c r="G169" s="119"/>
      <c r="H169" s="119">
        <v>1</v>
      </c>
      <c r="I169" s="119">
        <v>4</v>
      </c>
      <c r="J169" s="119"/>
      <c r="K169" s="119"/>
      <c r="L169" s="119"/>
      <c r="M169" s="119"/>
      <c r="N169" s="119"/>
      <c r="O169" s="119"/>
      <c r="P169" s="119">
        <v>1</v>
      </c>
      <c r="Q169" s="119"/>
      <c r="R169" s="119"/>
      <c r="S169" s="119">
        <v>3</v>
      </c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>
        <v>1</v>
      </c>
      <c r="AD169" s="119"/>
      <c r="AE169" s="119"/>
      <c r="AF169" s="119"/>
      <c r="AG169" s="119"/>
      <c r="AH169" s="119"/>
      <c r="AI169" s="119"/>
      <c r="AJ169" s="119">
        <v>1</v>
      </c>
      <c r="AK169" s="119"/>
      <c r="AL169" s="119">
        <v>3</v>
      </c>
      <c r="AM169" s="119"/>
      <c r="AN169" s="119"/>
      <c r="AO169" s="119"/>
      <c r="AP169" s="119">
        <v>3</v>
      </c>
      <c r="AR169" s="170"/>
    </row>
    <row r="170" spans="1:44" ht="12" customHeight="1" x14ac:dyDescent="0.2">
      <c r="A170" s="108" t="s">
        <v>1250</v>
      </c>
      <c r="B170" s="109" t="s">
        <v>1251</v>
      </c>
      <c r="C170" s="120">
        <f t="shared" si="9"/>
        <v>0</v>
      </c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0"/>
    </row>
    <row r="171" spans="1:44" ht="12" customHeight="1" x14ac:dyDescent="0.2">
      <c r="A171" s="108" t="s">
        <v>1252</v>
      </c>
      <c r="B171" s="109" t="s">
        <v>1253</v>
      </c>
      <c r="C171" s="120">
        <f t="shared" si="9"/>
        <v>0</v>
      </c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0"/>
    </row>
    <row r="172" spans="1:44" ht="12" customHeight="1" x14ac:dyDescent="0.2">
      <c r="A172" s="108" t="s">
        <v>727</v>
      </c>
      <c r="B172" s="109" t="s">
        <v>1254</v>
      </c>
      <c r="C172" s="120">
        <f t="shared" ref="C172:C196" si="10">D172+E172+I172</f>
        <v>27</v>
      </c>
      <c r="D172" s="119">
        <v>3</v>
      </c>
      <c r="E172" s="119">
        <v>11</v>
      </c>
      <c r="F172" s="119"/>
      <c r="G172" s="119">
        <v>1</v>
      </c>
      <c r="H172" s="119"/>
      <c r="I172" s="119">
        <v>13</v>
      </c>
      <c r="J172" s="119">
        <v>1</v>
      </c>
      <c r="K172" s="119"/>
      <c r="L172" s="119"/>
      <c r="M172" s="119"/>
      <c r="N172" s="119"/>
      <c r="O172" s="119"/>
      <c r="P172" s="119">
        <v>5</v>
      </c>
      <c r="Q172" s="119"/>
      <c r="R172" s="119">
        <v>5</v>
      </c>
      <c r="S172" s="119">
        <v>3</v>
      </c>
      <c r="T172" s="119">
        <v>5</v>
      </c>
      <c r="U172" s="119"/>
      <c r="V172" s="119"/>
      <c r="W172" s="119"/>
      <c r="X172" s="119"/>
      <c r="Y172" s="119"/>
      <c r="Z172" s="119">
        <v>1</v>
      </c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>
        <v>8</v>
      </c>
      <c r="AM172" s="119"/>
      <c r="AN172" s="119">
        <v>5</v>
      </c>
      <c r="AO172" s="119"/>
      <c r="AP172" s="119">
        <v>3</v>
      </c>
      <c r="AR172" s="170"/>
    </row>
    <row r="173" spans="1:44" ht="12" customHeight="1" x14ac:dyDescent="0.2">
      <c r="A173" s="108" t="s">
        <v>744</v>
      </c>
      <c r="B173" s="109" t="s">
        <v>1255</v>
      </c>
      <c r="C173" s="120">
        <f t="shared" si="10"/>
        <v>0</v>
      </c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0"/>
    </row>
    <row r="174" spans="1:44" ht="12" customHeight="1" x14ac:dyDescent="0.2">
      <c r="A174" s="108" t="s">
        <v>1256</v>
      </c>
      <c r="B174" s="109" t="s">
        <v>1257</v>
      </c>
      <c r="C174" s="120">
        <f t="shared" si="10"/>
        <v>0</v>
      </c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0"/>
    </row>
    <row r="175" spans="1:44" ht="12" customHeight="1" x14ac:dyDescent="0.2">
      <c r="A175" s="108" t="s">
        <v>729</v>
      </c>
      <c r="B175" s="109" t="s">
        <v>1258</v>
      </c>
      <c r="C175" s="120">
        <f t="shared" si="10"/>
        <v>2</v>
      </c>
      <c r="D175" s="119">
        <v>2</v>
      </c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0"/>
    </row>
    <row r="176" spans="1:44" ht="12" customHeight="1" x14ac:dyDescent="0.2">
      <c r="A176" s="108" t="s">
        <v>732</v>
      </c>
      <c r="B176" s="109" t="s">
        <v>1259</v>
      </c>
      <c r="C176" s="120">
        <f t="shared" si="10"/>
        <v>3</v>
      </c>
      <c r="D176" s="119">
        <v>2</v>
      </c>
      <c r="E176" s="119">
        <v>1</v>
      </c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R176" s="170"/>
    </row>
    <row r="177" spans="1:44" ht="12" customHeight="1" x14ac:dyDescent="0.2">
      <c r="A177" s="108" t="s">
        <v>1260</v>
      </c>
      <c r="B177" s="109" t="s">
        <v>1261</v>
      </c>
      <c r="C177" s="120">
        <f t="shared" si="10"/>
        <v>38</v>
      </c>
      <c r="D177" s="119">
        <v>17</v>
      </c>
      <c r="E177" s="119">
        <v>10</v>
      </c>
      <c r="F177" s="119">
        <v>2</v>
      </c>
      <c r="G177" s="119"/>
      <c r="H177" s="119"/>
      <c r="I177" s="119">
        <v>11</v>
      </c>
      <c r="J177" s="119"/>
      <c r="K177" s="119"/>
      <c r="L177" s="119"/>
      <c r="M177" s="119"/>
      <c r="N177" s="119"/>
      <c r="O177" s="119"/>
      <c r="P177" s="119">
        <v>2</v>
      </c>
      <c r="Q177" s="119"/>
      <c r="R177" s="119">
        <v>8</v>
      </c>
      <c r="S177" s="119"/>
      <c r="T177" s="119">
        <v>1</v>
      </c>
      <c r="U177" s="119"/>
      <c r="V177" s="119"/>
      <c r="W177" s="119"/>
      <c r="X177" s="119"/>
      <c r="Y177" s="119"/>
      <c r="Z177" s="119"/>
      <c r="AA177" s="119"/>
      <c r="AB177" s="119"/>
      <c r="AC177" s="119">
        <v>2</v>
      </c>
      <c r="AD177" s="119"/>
      <c r="AE177" s="119"/>
      <c r="AF177" s="119"/>
      <c r="AG177" s="119"/>
      <c r="AH177" s="119"/>
      <c r="AI177" s="119"/>
      <c r="AJ177" s="119">
        <v>2</v>
      </c>
      <c r="AK177" s="119"/>
      <c r="AL177" s="119">
        <v>8</v>
      </c>
      <c r="AM177" s="119"/>
      <c r="AN177" s="119">
        <v>8</v>
      </c>
      <c r="AO177" s="119"/>
      <c r="AP177" s="119"/>
      <c r="AR177" s="170"/>
    </row>
    <row r="178" spans="1:44" ht="12" customHeight="1" x14ac:dyDescent="0.2">
      <c r="A178" s="108" t="s">
        <v>1262</v>
      </c>
      <c r="B178" s="109" t="s">
        <v>1263</v>
      </c>
      <c r="C178" s="120">
        <f t="shared" si="10"/>
        <v>7</v>
      </c>
      <c r="D178" s="119">
        <v>1</v>
      </c>
      <c r="E178" s="119">
        <v>2</v>
      </c>
      <c r="F178" s="119"/>
      <c r="G178" s="119"/>
      <c r="H178" s="119"/>
      <c r="I178" s="119">
        <v>4</v>
      </c>
      <c r="J178" s="119"/>
      <c r="K178" s="119"/>
      <c r="L178" s="119"/>
      <c r="M178" s="119"/>
      <c r="N178" s="119"/>
      <c r="O178" s="119"/>
      <c r="P178" s="119">
        <v>1</v>
      </c>
      <c r="Q178" s="119"/>
      <c r="R178" s="119">
        <v>2</v>
      </c>
      <c r="S178" s="119">
        <v>1</v>
      </c>
      <c r="T178" s="119">
        <v>1</v>
      </c>
      <c r="U178" s="119"/>
      <c r="V178" s="119"/>
      <c r="W178" s="119"/>
      <c r="X178" s="119"/>
      <c r="Y178" s="119"/>
      <c r="Z178" s="119">
        <v>1</v>
      </c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>
        <v>3</v>
      </c>
      <c r="AM178" s="119"/>
      <c r="AN178" s="119">
        <v>3</v>
      </c>
      <c r="AO178" s="119"/>
      <c r="AP178" s="119"/>
      <c r="AR178" s="170"/>
    </row>
    <row r="179" spans="1:44" ht="12" customHeight="1" x14ac:dyDescent="0.2">
      <c r="A179" s="108" t="s">
        <v>1264</v>
      </c>
      <c r="B179" s="109" t="s">
        <v>1265</v>
      </c>
      <c r="C179" s="120">
        <f t="shared" si="10"/>
        <v>0</v>
      </c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0"/>
    </row>
    <row r="180" spans="1:44" ht="12" customHeight="1" x14ac:dyDescent="0.2">
      <c r="A180" s="108" t="s">
        <v>1266</v>
      </c>
      <c r="B180" s="109" t="s">
        <v>1267</v>
      </c>
      <c r="C180" s="120">
        <f t="shared" si="10"/>
        <v>18</v>
      </c>
      <c r="D180" s="119">
        <v>6</v>
      </c>
      <c r="E180" s="119">
        <v>7</v>
      </c>
      <c r="F180" s="119">
        <v>3</v>
      </c>
      <c r="G180" s="119"/>
      <c r="H180" s="119"/>
      <c r="I180" s="119">
        <v>5</v>
      </c>
      <c r="J180" s="119"/>
      <c r="K180" s="119"/>
      <c r="L180" s="119"/>
      <c r="M180" s="119"/>
      <c r="N180" s="119"/>
      <c r="O180" s="119"/>
      <c r="P180" s="119">
        <v>3</v>
      </c>
      <c r="Q180" s="119"/>
      <c r="R180" s="119">
        <v>1</v>
      </c>
      <c r="S180" s="119">
        <v>1</v>
      </c>
      <c r="T180" s="119">
        <v>2</v>
      </c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>
        <v>3</v>
      </c>
      <c r="AM180" s="119"/>
      <c r="AN180" s="119">
        <v>2</v>
      </c>
      <c r="AO180" s="119"/>
      <c r="AP180" s="119">
        <v>1</v>
      </c>
      <c r="AR180" s="170"/>
    </row>
    <row r="181" spans="1:44" ht="12" customHeight="1" x14ac:dyDescent="0.2">
      <c r="A181" s="108" t="s">
        <v>1268</v>
      </c>
      <c r="B181" s="109" t="s">
        <v>1269</v>
      </c>
      <c r="C181" s="120">
        <f t="shared" si="10"/>
        <v>0</v>
      </c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0"/>
    </row>
    <row r="182" spans="1:44" ht="12" customHeight="1" x14ac:dyDescent="0.2">
      <c r="A182" s="108" t="s">
        <v>1270</v>
      </c>
      <c r="B182" s="109" t="s">
        <v>1271</v>
      </c>
      <c r="C182" s="120">
        <f t="shared" si="10"/>
        <v>16</v>
      </c>
      <c r="D182" s="119">
        <v>6</v>
      </c>
      <c r="E182" s="119">
        <v>4</v>
      </c>
      <c r="F182" s="119">
        <v>1</v>
      </c>
      <c r="G182" s="119"/>
      <c r="H182" s="119">
        <v>1</v>
      </c>
      <c r="I182" s="119">
        <v>6</v>
      </c>
      <c r="J182" s="119"/>
      <c r="K182" s="119"/>
      <c r="L182" s="119"/>
      <c r="M182" s="119"/>
      <c r="N182" s="119"/>
      <c r="O182" s="119"/>
      <c r="P182" s="119">
        <v>1</v>
      </c>
      <c r="Q182" s="119"/>
      <c r="R182" s="119">
        <v>3</v>
      </c>
      <c r="S182" s="119">
        <v>2</v>
      </c>
      <c r="T182" s="119">
        <v>1</v>
      </c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>
        <v>5</v>
      </c>
      <c r="AM182" s="119">
        <v>1</v>
      </c>
      <c r="AN182" s="119">
        <v>4</v>
      </c>
      <c r="AO182" s="119"/>
      <c r="AP182" s="119"/>
      <c r="AR182" s="170"/>
    </row>
    <row r="183" spans="1:44" ht="12" customHeight="1" x14ac:dyDescent="0.2">
      <c r="A183" s="108" t="s">
        <v>1272</v>
      </c>
      <c r="B183" s="109" t="s">
        <v>1273</v>
      </c>
      <c r="C183" s="120">
        <f t="shared" si="10"/>
        <v>69</v>
      </c>
      <c r="D183" s="119">
        <v>42</v>
      </c>
      <c r="E183" s="119">
        <v>12</v>
      </c>
      <c r="F183" s="119">
        <v>7</v>
      </c>
      <c r="G183" s="119"/>
      <c r="H183" s="119">
        <v>2</v>
      </c>
      <c r="I183" s="119">
        <v>15</v>
      </c>
      <c r="J183" s="119"/>
      <c r="K183" s="119"/>
      <c r="L183" s="119"/>
      <c r="M183" s="119"/>
      <c r="N183" s="119"/>
      <c r="O183" s="119"/>
      <c r="P183" s="119">
        <v>2</v>
      </c>
      <c r="Q183" s="119"/>
      <c r="R183" s="119">
        <v>7</v>
      </c>
      <c r="S183" s="119">
        <v>3</v>
      </c>
      <c r="T183" s="119">
        <v>2</v>
      </c>
      <c r="U183" s="119">
        <v>1</v>
      </c>
      <c r="V183" s="119"/>
      <c r="W183" s="119"/>
      <c r="X183" s="119"/>
      <c r="Y183" s="119"/>
      <c r="Z183" s="119">
        <v>1</v>
      </c>
      <c r="AA183" s="119"/>
      <c r="AB183" s="119"/>
      <c r="AC183" s="119">
        <v>3</v>
      </c>
      <c r="AD183" s="119"/>
      <c r="AE183" s="119"/>
      <c r="AF183" s="119">
        <v>3</v>
      </c>
      <c r="AG183" s="119"/>
      <c r="AH183" s="119"/>
      <c r="AI183" s="119"/>
      <c r="AJ183" s="119"/>
      <c r="AK183" s="119"/>
      <c r="AL183" s="119">
        <v>10</v>
      </c>
      <c r="AM183" s="119"/>
      <c r="AN183" s="119">
        <v>7</v>
      </c>
      <c r="AO183" s="119"/>
      <c r="AP183" s="119">
        <v>3</v>
      </c>
      <c r="AR183" s="170"/>
    </row>
    <row r="184" spans="1:44" ht="12" customHeight="1" x14ac:dyDescent="0.2">
      <c r="A184" s="108" t="s">
        <v>1274</v>
      </c>
      <c r="B184" s="109" t="s">
        <v>1275</v>
      </c>
      <c r="C184" s="120">
        <f t="shared" si="10"/>
        <v>0</v>
      </c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0"/>
    </row>
    <row r="185" spans="1:44" ht="12" customHeight="1" x14ac:dyDescent="0.2">
      <c r="A185" s="108" t="s">
        <v>1276</v>
      </c>
      <c r="B185" s="109" t="s">
        <v>1277</v>
      </c>
      <c r="C185" s="120">
        <f t="shared" si="10"/>
        <v>0</v>
      </c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0"/>
    </row>
    <row r="186" spans="1:44" ht="12" customHeight="1" x14ac:dyDescent="0.2">
      <c r="A186" s="108" t="s">
        <v>737</v>
      </c>
      <c r="B186" s="109" t="s">
        <v>1278</v>
      </c>
      <c r="C186" s="120">
        <f t="shared" si="10"/>
        <v>0</v>
      </c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0"/>
    </row>
    <row r="187" spans="1:44" ht="12" customHeight="1" x14ac:dyDescent="0.2">
      <c r="A187" s="108" t="s">
        <v>1279</v>
      </c>
      <c r="B187" s="109" t="s">
        <v>1280</v>
      </c>
      <c r="C187" s="120">
        <f t="shared" si="10"/>
        <v>1</v>
      </c>
      <c r="D187" s="119"/>
      <c r="E187" s="119">
        <v>1</v>
      </c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0"/>
    </row>
    <row r="188" spans="1:44" ht="12" customHeight="1" x14ac:dyDescent="0.2">
      <c r="A188" s="108" t="s">
        <v>739</v>
      </c>
      <c r="B188" s="109" t="s">
        <v>1281</v>
      </c>
      <c r="C188" s="120">
        <f t="shared" si="10"/>
        <v>0</v>
      </c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0"/>
    </row>
    <row r="189" spans="1:44" ht="12" customHeight="1" x14ac:dyDescent="0.2">
      <c r="A189" s="108" t="s">
        <v>1282</v>
      </c>
      <c r="B189" s="109" t="s">
        <v>1283</v>
      </c>
      <c r="C189" s="120">
        <f t="shared" si="10"/>
        <v>0</v>
      </c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0"/>
    </row>
    <row r="190" spans="1:44" ht="12" customHeight="1" x14ac:dyDescent="0.2">
      <c r="A190" s="108" t="s">
        <v>745</v>
      </c>
      <c r="B190" s="109" t="s">
        <v>1284</v>
      </c>
      <c r="C190" s="120">
        <f t="shared" si="10"/>
        <v>0</v>
      </c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0"/>
    </row>
    <row r="191" spans="1:44" ht="12" customHeight="1" x14ac:dyDescent="0.2">
      <c r="A191" s="108" t="s">
        <v>1285</v>
      </c>
      <c r="B191" s="109" t="s">
        <v>1286</v>
      </c>
      <c r="C191" s="120">
        <f t="shared" si="10"/>
        <v>0</v>
      </c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0"/>
    </row>
    <row r="192" spans="1:44" ht="12" customHeight="1" x14ac:dyDescent="0.2">
      <c r="A192" s="108" t="s">
        <v>1287</v>
      </c>
      <c r="B192" s="109" t="s">
        <v>1288</v>
      </c>
      <c r="C192" s="120">
        <f t="shared" si="10"/>
        <v>0</v>
      </c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0"/>
    </row>
    <row r="193" spans="1:44" ht="12" customHeight="1" x14ac:dyDescent="0.2">
      <c r="A193" s="108" t="s">
        <v>1289</v>
      </c>
      <c r="B193" s="109" t="s">
        <v>1290</v>
      </c>
      <c r="C193" s="120">
        <f t="shared" si="10"/>
        <v>0</v>
      </c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0"/>
    </row>
    <row r="194" spans="1:44" ht="12" customHeight="1" x14ac:dyDescent="0.2">
      <c r="A194" s="108" t="s">
        <v>742</v>
      </c>
      <c r="B194" s="109" t="s">
        <v>1291</v>
      </c>
      <c r="C194" s="120">
        <f t="shared" si="10"/>
        <v>0</v>
      </c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0"/>
    </row>
    <row r="195" spans="1:44" ht="12" customHeight="1" x14ac:dyDescent="0.2">
      <c r="A195" s="108" t="s">
        <v>104</v>
      </c>
      <c r="B195" s="109" t="s">
        <v>1040</v>
      </c>
      <c r="C195" s="120">
        <f t="shared" si="10"/>
        <v>0</v>
      </c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R195" s="170"/>
    </row>
    <row r="196" spans="1:44" ht="12" customHeight="1" x14ac:dyDescent="0.2">
      <c r="A196" s="108" t="s">
        <v>104</v>
      </c>
      <c r="B196" s="109" t="s">
        <v>1041</v>
      </c>
      <c r="C196" s="120">
        <f t="shared" si="10"/>
        <v>714</v>
      </c>
      <c r="D196" s="121">
        <f t="shared" ref="D196:AP196" si="11">SUM(D140:D195)</f>
        <v>339</v>
      </c>
      <c r="E196" s="121">
        <f t="shared" si="11"/>
        <v>158</v>
      </c>
      <c r="F196" s="121">
        <f t="shared" si="11"/>
        <v>44</v>
      </c>
      <c r="G196" s="121">
        <f t="shared" si="11"/>
        <v>16</v>
      </c>
      <c r="H196" s="121">
        <f t="shared" si="11"/>
        <v>9</v>
      </c>
      <c r="I196" s="121">
        <f t="shared" si="11"/>
        <v>217</v>
      </c>
      <c r="J196" s="121">
        <f t="shared" si="11"/>
        <v>4</v>
      </c>
      <c r="K196" s="121">
        <f t="shared" si="11"/>
        <v>1</v>
      </c>
      <c r="L196" s="121">
        <f t="shared" si="11"/>
        <v>0</v>
      </c>
      <c r="M196" s="121">
        <f t="shared" si="11"/>
        <v>1</v>
      </c>
      <c r="N196" s="121">
        <f t="shared" si="11"/>
        <v>3</v>
      </c>
      <c r="O196" s="121">
        <f t="shared" si="11"/>
        <v>5</v>
      </c>
      <c r="P196" s="121">
        <f t="shared" si="11"/>
        <v>44</v>
      </c>
      <c r="Q196" s="121">
        <f t="shared" si="11"/>
        <v>0</v>
      </c>
      <c r="R196" s="121">
        <f t="shared" si="11"/>
        <v>87</v>
      </c>
      <c r="S196" s="121">
        <f t="shared" si="11"/>
        <v>58</v>
      </c>
      <c r="T196" s="121">
        <f t="shared" si="11"/>
        <v>39</v>
      </c>
      <c r="U196" s="121">
        <f t="shared" si="11"/>
        <v>1</v>
      </c>
      <c r="V196" s="121">
        <f t="shared" si="11"/>
        <v>1</v>
      </c>
      <c r="W196" s="121">
        <f t="shared" si="11"/>
        <v>0</v>
      </c>
      <c r="X196" s="121">
        <f t="shared" si="11"/>
        <v>2</v>
      </c>
      <c r="Y196" s="121">
        <f t="shared" si="11"/>
        <v>0</v>
      </c>
      <c r="Z196" s="121">
        <f t="shared" si="11"/>
        <v>5</v>
      </c>
      <c r="AA196" s="121">
        <f t="shared" si="11"/>
        <v>0</v>
      </c>
      <c r="AB196" s="121">
        <f t="shared" si="11"/>
        <v>0</v>
      </c>
      <c r="AC196" s="121">
        <f t="shared" si="11"/>
        <v>27</v>
      </c>
      <c r="AD196" s="121">
        <f t="shared" si="11"/>
        <v>3</v>
      </c>
      <c r="AE196" s="121">
        <f t="shared" si="11"/>
        <v>0</v>
      </c>
      <c r="AF196" s="121">
        <f t="shared" si="11"/>
        <v>14</v>
      </c>
      <c r="AG196" s="121">
        <f t="shared" si="11"/>
        <v>0</v>
      </c>
      <c r="AH196" s="121">
        <f t="shared" si="11"/>
        <v>1</v>
      </c>
      <c r="AI196" s="121">
        <f t="shared" si="11"/>
        <v>0</v>
      </c>
      <c r="AJ196" s="121">
        <f t="shared" si="11"/>
        <v>9</v>
      </c>
      <c r="AK196" s="121">
        <f t="shared" si="11"/>
        <v>0</v>
      </c>
      <c r="AL196" s="121">
        <f t="shared" si="11"/>
        <v>150</v>
      </c>
      <c r="AM196" s="121">
        <f t="shared" si="11"/>
        <v>6</v>
      </c>
      <c r="AN196" s="121">
        <f t="shared" si="11"/>
        <v>103</v>
      </c>
      <c r="AO196" s="121">
        <f t="shared" si="11"/>
        <v>1</v>
      </c>
      <c r="AP196" s="121">
        <f t="shared" si="11"/>
        <v>40</v>
      </c>
      <c r="AR196" s="170"/>
    </row>
    <row r="197" spans="1:44" ht="12" hidden="1" customHeight="1" x14ac:dyDescent="0.2">
      <c r="A197" s="117" t="s">
        <v>104</v>
      </c>
      <c r="B197" s="118" t="s">
        <v>1292</v>
      </c>
      <c r="C197" s="120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0"/>
    </row>
    <row r="198" spans="1:44" ht="12" hidden="1" customHeight="1" x14ac:dyDescent="0.2">
      <c r="A198" s="108" t="s">
        <v>775</v>
      </c>
      <c r="B198" s="109" t="s">
        <v>1293</v>
      </c>
      <c r="C198" s="120">
        <f t="shared" ref="C198:C224" si="12">D198+E198+I198</f>
        <v>0</v>
      </c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0"/>
    </row>
    <row r="199" spans="1:44" ht="12" hidden="1" customHeight="1" x14ac:dyDescent="0.2">
      <c r="A199" s="108" t="s">
        <v>1294</v>
      </c>
      <c r="B199" s="109" t="s">
        <v>1295</v>
      </c>
      <c r="C199" s="120">
        <f t="shared" si="12"/>
        <v>0</v>
      </c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R199" s="170"/>
    </row>
    <row r="200" spans="1:44" ht="12" hidden="1" customHeight="1" x14ac:dyDescent="0.2">
      <c r="A200" s="108" t="s">
        <v>777</v>
      </c>
      <c r="B200" s="109" t="s">
        <v>1296</v>
      </c>
      <c r="C200" s="120">
        <f t="shared" si="12"/>
        <v>0</v>
      </c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R200" s="170"/>
    </row>
    <row r="201" spans="1:44" ht="12" hidden="1" customHeight="1" x14ac:dyDescent="0.2">
      <c r="A201" s="108" t="s">
        <v>1297</v>
      </c>
      <c r="B201" s="109" t="s">
        <v>1298</v>
      </c>
      <c r="C201" s="120">
        <f t="shared" si="12"/>
        <v>0</v>
      </c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R201" s="170"/>
    </row>
    <row r="202" spans="1:44" ht="12" hidden="1" customHeight="1" x14ac:dyDescent="0.2">
      <c r="A202" s="108" t="s">
        <v>778</v>
      </c>
      <c r="B202" s="109" t="s">
        <v>1299</v>
      </c>
      <c r="C202" s="120">
        <f t="shared" si="12"/>
        <v>0</v>
      </c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0"/>
    </row>
    <row r="203" spans="1:44" ht="12" hidden="1" customHeight="1" x14ac:dyDescent="0.2">
      <c r="A203" s="108" t="s">
        <v>1300</v>
      </c>
      <c r="B203" s="109" t="s">
        <v>1301</v>
      </c>
      <c r="C203" s="120">
        <f t="shared" si="12"/>
        <v>0</v>
      </c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0"/>
    </row>
    <row r="204" spans="1:44" ht="12" hidden="1" customHeight="1" x14ac:dyDescent="0.2">
      <c r="A204" s="108" t="s">
        <v>1302</v>
      </c>
      <c r="B204" s="109" t="s">
        <v>1303</v>
      </c>
      <c r="C204" s="120">
        <f t="shared" si="12"/>
        <v>0</v>
      </c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R204" s="170"/>
    </row>
    <row r="205" spans="1:44" ht="12" hidden="1" customHeight="1" x14ac:dyDescent="0.2">
      <c r="A205" s="108" t="s">
        <v>1304</v>
      </c>
      <c r="B205" s="109" t="s">
        <v>1305</v>
      </c>
      <c r="C205" s="120">
        <f t="shared" si="12"/>
        <v>0</v>
      </c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R205" s="170"/>
    </row>
    <row r="206" spans="1:44" ht="12" hidden="1" customHeight="1" x14ac:dyDescent="0.2">
      <c r="A206" s="108" t="s">
        <v>1306</v>
      </c>
      <c r="B206" s="109" t="s">
        <v>1307</v>
      </c>
      <c r="C206" s="120">
        <f t="shared" si="12"/>
        <v>0</v>
      </c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R206" s="170"/>
    </row>
    <row r="207" spans="1:44" ht="12" hidden="1" customHeight="1" x14ac:dyDescent="0.2">
      <c r="A207" s="108" t="s">
        <v>1308</v>
      </c>
      <c r="B207" s="109" t="s">
        <v>1309</v>
      </c>
      <c r="C207" s="120">
        <f t="shared" si="12"/>
        <v>0</v>
      </c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R207" s="170"/>
    </row>
    <row r="208" spans="1:44" ht="12" hidden="1" customHeight="1" x14ac:dyDescent="0.2">
      <c r="A208" s="108" t="s">
        <v>1310</v>
      </c>
      <c r="B208" s="109" t="s">
        <v>1311</v>
      </c>
      <c r="C208" s="120">
        <f t="shared" si="12"/>
        <v>0</v>
      </c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0"/>
    </row>
    <row r="209" spans="1:44" ht="12" hidden="1" customHeight="1" x14ac:dyDescent="0.2">
      <c r="A209" s="108" t="s">
        <v>1312</v>
      </c>
      <c r="B209" s="109" t="s">
        <v>1313</v>
      </c>
      <c r="C209" s="120">
        <f t="shared" si="12"/>
        <v>0</v>
      </c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0"/>
    </row>
    <row r="210" spans="1:44" ht="12" hidden="1" customHeight="1" x14ac:dyDescent="0.2">
      <c r="A210" s="108" t="s">
        <v>1314</v>
      </c>
      <c r="B210" s="109" t="s">
        <v>1315</v>
      </c>
      <c r="C210" s="120">
        <f t="shared" si="12"/>
        <v>0</v>
      </c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R210" s="170"/>
    </row>
    <row r="211" spans="1:44" ht="12" hidden="1" customHeight="1" x14ac:dyDescent="0.2">
      <c r="A211" s="108" t="s">
        <v>1316</v>
      </c>
      <c r="B211" s="109" t="s">
        <v>1317</v>
      </c>
      <c r="C211" s="120">
        <f t="shared" si="12"/>
        <v>0</v>
      </c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0"/>
    </row>
    <row r="212" spans="1:44" ht="12" hidden="1" customHeight="1" x14ac:dyDescent="0.2">
      <c r="A212" s="108" t="s">
        <v>789</v>
      </c>
      <c r="B212" s="109" t="s">
        <v>1318</v>
      </c>
      <c r="C212" s="120">
        <f t="shared" si="12"/>
        <v>0</v>
      </c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0"/>
    </row>
    <row r="213" spans="1:44" ht="12" hidden="1" customHeight="1" x14ac:dyDescent="0.2">
      <c r="A213" s="108" t="s">
        <v>1319</v>
      </c>
      <c r="B213" s="109" t="s">
        <v>1320</v>
      </c>
      <c r="C213" s="120">
        <f t="shared" si="12"/>
        <v>0</v>
      </c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R213" s="170"/>
    </row>
    <row r="214" spans="1:44" ht="12" hidden="1" customHeight="1" x14ac:dyDescent="0.2">
      <c r="A214" s="108" t="s">
        <v>1321</v>
      </c>
      <c r="B214" s="109" t="s">
        <v>1322</v>
      </c>
      <c r="C214" s="120">
        <f t="shared" si="12"/>
        <v>0</v>
      </c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R214" s="170"/>
    </row>
    <row r="215" spans="1:44" ht="12" hidden="1" customHeight="1" x14ac:dyDescent="0.2">
      <c r="A215" s="108" t="s">
        <v>792</v>
      </c>
      <c r="B215" s="109" t="s">
        <v>1323</v>
      </c>
      <c r="C215" s="120">
        <f t="shared" si="12"/>
        <v>0</v>
      </c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R215" s="170"/>
    </row>
    <row r="216" spans="1:44" ht="12" hidden="1" customHeight="1" x14ac:dyDescent="0.2">
      <c r="A216" s="108" t="s">
        <v>1324</v>
      </c>
      <c r="B216" s="109" t="s">
        <v>1325</v>
      </c>
      <c r="C216" s="120">
        <f t="shared" si="12"/>
        <v>0</v>
      </c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0"/>
    </row>
    <row r="217" spans="1:44" ht="12" hidden="1" customHeight="1" x14ac:dyDescent="0.2">
      <c r="A217" s="108" t="s">
        <v>1326</v>
      </c>
      <c r="B217" s="109" t="s">
        <v>1327</v>
      </c>
      <c r="C217" s="120">
        <f t="shared" si="12"/>
        <v>0</v>
      </c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0"/>
    </row>
    <row r="218" spans="1:44" ht="12" hidden="1" customHeight="1" x14ac:dyDescent="0.2">
      <c r="A218" s="108" t="s">
        <v>795</v>
      </c>
      <c r="B218" s="109" t="s">
        <v>1328</v>
      </c>
      <c r="C218" s="120">
        <f t="shared" si="12"/>
        <v>0</v>
      </c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R218" s="170"/>
    </row>
    <row r="219" spans="1:44" ht="12" hidden="1" customHeight="1" x14ac:dyDescent="0.2">
      <c r="A219" s="108" t="s">
        <v>1329</v>
      </c>
      <c r="B219" s="109" t="s">
        <v>1330</v>
      </c>
      <c r="C219" s="120">
        <f t="shared" si="12"/>
        <v>0</v>
      </c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0"/>
    </row>
    <row r="220" spans="1:44" ht="12" hidden="1" customHeight="1" x14ac:dyDescent="0.2">
      <c r="A220" s="108" t="s">
        <v>1331</v>
      </c>
      <c r="B220" s="109" t="s">
        <v>1332</v>
      </c>
      <c r="C220" s="120">
        <f t="shared" si="12"/>
        <v>0</v>
      </c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R220" s="170"/>
    </row>
    <row r="221" spans="1:44" ht="12" hidden="1" customHeight="1" x14ac:dyDescent="0.2">
      <c r="A221" s="108" t="s">
        <v>799</v>
      </c>
      <c r="B221" s="109" t="s">
        <v>1333</v>
      </c>
      <c r="C221" s="120">
        <f t="shared" si="12"/>
        <v>0</v>
      </c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0"/>
    </row>
    <row r="222" spans="1:44" ht="12" hidden="1" customHeight="1" x14ac:dyDescent="0.2">
      <c r="A222" s="108" t="s">
        <v>1334</v>
      </c>
      <c r="B222" s="109" t="s">
        <v>1335</v>
      </c>
      <c r="C222" s="120">
        <f t="shared" si="12"/>
        <v>0</v>
      </c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0"/>
    </row>
    <row r="223" spans="1:44" ht="12" hidden="1" customHeight="1" x14ac:dyDescent="0.2">
      <c r="A223" s="108" t="s">
        <v>104</v>
      </c>
      <c r="B223" s="109" t="s">
        <v>1040</v>
      </c>
      <c r="C223" s="120">
        <f t="shared" si="12"/>
        <v>0</v>
      </c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0"/>
    </row>
    <row r="224" spans="1:44" ht="12" hidden="1" customHeight="1" x14ac:dyDescent="0.2">
      <c r="A224" s="108" t="s">
        <v>104</v>
      </c>
      <c r="B224" s="109" t="s">
        <v>1041</v>
      </c>
      <c r="C224" s="120">
        <f t="shared" si="12"/>
        <v>0</v>
      </c>
      <c r="D224" s="121">
        <f t="shared" ref="D224:AP224" si="13">SUM(D198:D223)</f>
        <v>0</v>
      </c>
      <c r="E224" s="121">
        <f t="shared" si="13"/>
        <v>0</v>
      </c>
      <c r="F224" s="121">
        <f t="shared" si="13"/>
        <v>0</v>
      </c>
      <c r="G224" s="121">
        <f t="shared" si="13"/>
        <v>0</v>
      </c>
      <c r="H224" s="121">
        <f t="shared" si="13"/>
        <v>0</v>
      </c>
      <c r="I224" s="121">
        <f t="shared" si="13"/>
        <v>0</v>
      </c>
      <c r="J224" s="121">
        <f t="shared" si="13"/>
        <v>0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0</v>
      </c>
      <c r="O224" s="121">
        <f t="shared" si="13"/>
        <v>0</v>
      </c>
      <c r="P224" s="121">
        <f t="shared" si="13"/>
        <v>0</v>
      </c>
      <c r="Q224" s="121">
        <f t="shared" si="13"/>
        <v>0</v>
      </c>
      <c r="R224" s="121">
        <f t="shared" si="13"/>
        <v>0</v>
      </c>
      <c r="S224" s="121">
        <f t="shared" si="13"/>
        <v>0</v>
      </c>
      <c r="T224" s="121">
        <f t="shared" si="13"/>
        <v>0</v>
      </c>
      <c r="U224" s="121">
        <f t="shared" si="13"/>
        <v>0</v>
      </c>
      <c r="V224" s="121">
        <f t="shared" si="13"/>
        <v>0</v>
      </c>
      <c r="W224" s="121">
        <f t="shared" si="13"/>
        <v>0</v>
      </c>
      <c r="X224" s="121">
        <f t="shared" si="13"/>
        <v>0</v>
      </c>
      <c r="Y224" s="121">
        <f t="shared" si="13"/>
        <v>0</v>
      </c>
      <c r="Z224" s="121">
        <f t="shared" si="13"/>
        <v>0</v>
      </c>
      <c r="AA224" s="121">
        <f t="shared" si="13"/>
        <v>0</v>
      </c>
      <c r="AB224" s="121">
        <f t="shared" si="13"/>
        <v>0</v>
      </c>
      <c r="AC224" s="121">
        <f t="shared" si="13"/>
        <v>0</v>
      </c>
      <c r="AD224" s="121">
        <f t="shared" si="13"/>
        <v>0</v>
      </c>
      <c r="AE224" s="121">
        <f t="shared" si="13"/>
        <v>0</v>
      </c>
      <c r="AF224" s="121">
        <f t="shared" si="13"/>
        <v>0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0</v>
      </c>
      <c r="AK224" s="121">
        <f t="shared" si="13"/>
        <v>0</v>
      </c>
      <c r="AL224" s="121">
        <f t="shared" si="13"/>
        <v>0</v>
      </c>
      <c r="AM224" s="121">
        <f t="shared" si="13"/>
        <v>0</v>
      </c>
      <c r="AN224" s="121">
        <f t="shared" si="13"/>
        <v>0</v>
      </c>
      <c r="AO224" s="121">
        <f t="shared" si="13"/>
        <v>0</v>
      </c>
      <c r="AP224" s="121">
        <f t="shared" si="13"/>
        <v>0</v>
      </c>
      <c r="AR224" s="170"/>
    </row>
    <row r="225" spans="1:44" ht="12" hidden="1" customHeight="1" x14ac:dyDescent="0.2">
      <c r="A225" s="117" t="s">
        <v>104</v>
      </c>
      <c r="B225" s="118" t="s">
        <v>1336</v>
      </c>
      <c r="C225" s="120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0"/>
    </row>
    <row r="226" spans="1:44" ht="12" hidden="1" customHeight="1" x14ac:dyDescent="0.2">
      <c r="A226" s="108" t="s">
        <v>1337</v>
      </c>
      <c r="B226" s="109" t="s">
        <v>1338</v>
      </c>
      <c r="C226" s="120">
        <f t="shared" ref="C226:C240" si="14">D226+E226+I226</f>
        <v>0</v>
      </c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R226" s="170"/>
    </row>
    <row r="227" spans="1:44" ht="12" hidden="1" customHeight="1" x14ac:dyDescent="0.2">
      <c r="A227" s="108" t="s">
        <v>804</v>
      </c>
      <c r="B227" s="109" t="s">
        <v>1339</v>
      </c>
      <c r="C227" s="120">
        <f t="shared" si="14"/>
        <v>0</v>
      </c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0"/>
    </row>
    <row r="228" spans="1:44" ht="12" hidden="1" customHeight="1" x14ac:dyDescent="0.2">
      <c r="A228" s="108" t="s">
        <v>1340</v>
      </c>
      <c r="B228" s="109" t="s">
        <v>1341</v>
      </c>
      <c r="C228" s="120">
        <f t="shared" si="14"/>
        <v>0</v>
      </c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R228" s="170"/>
    </row>
    <row r="229" spans="1:44" ht="12" hidden="1" customHeight="1" x14ac:dyDescent="0.2">
      <c r="A229" s="108" t="s">
        <v>807</v>
      </c>
      <c r="B229" s="109" t="s">
        <v>1342</v>
      </c>
      <c r="C229" s="120">
        <f t="shared" si="14"/>
        <v>0</v>
      </c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0"/>
    </row>
    <row r="230" spans="1:44" ht="12" hidden="1" customHeight="1" x14ac:dyDescent="0.2">
      <c r="A230" s="108" t="s">
        <v>1343</v>
      </c>
      <c r="B230" s="109" t="s">
        <v>1344</v>
      </c>
      <c r="C230" s="120">
        <f t="shared" si="14"/>
        <v>0</v>
      </c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0"/>
    </row>
    <row r="231" spans="1:44" ht="12" hidden="1" customHeight="1" x14ac:dyDescent="0.2">
      <c r="A231" s="108" t="s">
        <v>1345</v>
      </c>
      <c r="B231" s="109" t="s">
        <v>1346</v>
      </c>
      <c r="C231" s="120">
        <f t="shared" si="14"/>
        <v>0</v>
      </c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0"/>
    </row>
    <row r="232" spans="1:44" ht="12" hidden="1" customHeight="1" x14ac:dyDescent="0.2">
      <c r="A232" s="108" t="s">
        <v>810</v>
      </c>
      <c r="B232" s="109" t="s">
        <v>1347</v>
      </c>
      <c r="C232" s="120">
        <f t="shared" si="14"/>
        <v>0</v>
      </c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0"/>
    </row>
    <row r="233" spans="1:44" ht="12" hidden="1" customHeight="1" x14ac:dyDescent="0.2">
      <c r="A233" s="108" t="s">
        <v>1348</v>
      </c>
      <c r="B233" s="109" t="s">
        <v>1349</v>
      </c>
      <c r="C233" s="120">
        <f t="shared" si="14"/>
        <v>0</v>
      </c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0"/>
    </row>
    <row r="234" spans="1:44" ht="12" hidden="1" customHeight="1" x14ac:dyDescent="0.2">
      <c r="A234" s="108" t="s">
        <v>1350</v>
      </c>
      <c r="B234" s="109" t="s">
        <v>1351</v>
      </c>
      <c r="C234" s="120">
        <f t="shared" si="14"/>
        <v>0</v>
      </c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R234" s="170"/>
    </row>
    <row r="235" spans="1:44" ht="12" hidden="1" customHeight="1" x14ac:dyDescent="0.2">
      <c r="A235" s="108" t="s">
        <v>1352</v>
      </c>
      <c r="B235" s="109" t="s">
        <v>1353</v>
      </c>
      <c r="C235" s="120">
        <f t="shared" si="14"/>
        <v>0</v>
      </c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0"/>
    </row>
    <row r="236" spans="1:44" ht="12" hidden="1" customHeight="1" x14ac:dyDescent="0.2">
      <c r="A236" s="108" t="s">
        <v>1354</v>
      </c>
      <c r="B236" s="109" t="s">
        <v>1355</v>
      </c>
      <c r="C236" s="120">
        <f t="shared" si="14"/>
        <v>0</v>
      </c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R236" s="170"/>
    </row>
    <row r="237" spans="1:44" ht="12" hidden="1" customHeight="1" x14ac:dyDescent="0.2">
      <c r="A237" s="108" t="s">
        <v>1356</v>
      </c>
      <c r="B237" s="109" t="s">
        <v>1357</v>
      </c>
      <c r="C237" s="120">
        <f t="shared" si="14"/>
        <v>0</v>
      </c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R237" s="170"/>
    </row>
    <row r="238" spans="1:44" ht="12" hidden="1" customHeight="1" x14ac:dyDescent="0.2">
      <c r="A238" s="108" t="s">
        <v>1358</v>
      </c>
      <c r="B238" s="109" t="s">
        <v>1359</v>
      </c>
      <c r="C238" s="120">
        <f t="shared" si="14"/>
        <v>0</v>
      </c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R238" s="170"/>
    </row>
    <row r="239" spans="1:44" ht="12" hidden="1" customHeight="1" x14ac:dyDescent="0.2">
      <c r="A239" s="108" t="s">
        <v>104</v>
      </c>
      <c r="B239" s="109" t="s">
        <v>1040</v>
      </c>
      <c r="C239" s="120">
        <f t="shared" si="14"/>
        <v>0</v>
      </c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0"/>
    </row>
    <row r="240" spans="1:44" ht="12" hidden="1" customHeight="1" x14ac:dyDescent="0.2">
      <c r="A240" s="108" t="s">
        <v>104</v>
      </c>
      <c r="B240" s="109" t="s">
        <v>1041</v>
      </c>
      <c r="C240" s="120">
        <f t="shared" si="14"/>
        <v>0</v>
      </c>
      <c r="D240" s="121">
        <f t="shared" ref="D240:AP240" si="15">SUM(D226:D239)</f>
        <v>0</v>
      </c>
      <c r="E240" s="121">
        <f t="shared" si="15"/>
        <v>0</v>
      </c>
      <c r="F240" s="121">
        <f t="shared" si="15"/>
        <v>0</v>
      </c>
      <c r="G240" s="121">
        <f t="shared" si="15"/>
        <v>0</v>
      </c>
      <c r="H240" s="121">
        <f t="shared" si="15"/>
        <v>0</v>
      </c>
      <c r="I240" s="121">
        <f t="shared" si="15"/>
        <v>0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0</v>
      </c>
      <c r="P240" s="121">
        <f t="shared" si="15"/>
        <v>0</v>
      </c>
      <c r="Q240" s="121">
        <f t="shared" si="15"/>
        <v>0</v>
      </c>
      <c r="R240" s="121">
        <f t="shared" si="15"/>
        <v>0</v>
      </c>
      <c r="S240" s="121">
        <f t="shared" si="15"/>
        <v>0</v>
      </c>
      <c r="T240" s="121">
        <f t="shared" si="15"/>
        <v>0</v>
      </c>
      <c r="U240" s="121">
        <f t="shared" si="15"/>
        <v>0</v>
      </c>
      <c r="V240" s="121">
        <f t="shared" si="15"/>
        <v>0</v>
      </c>
      <c r="W240" s="121">
        <f t="shared" si="15"/>
        <v>0</v>
      </c>
      <c r="X240" s="121">
        <f t="shared" si="15"/>
        <v>0</v>
      </c>
      <c r="Y240" s="121">
        <f t="shared" si="15"/>
        <v>0</v>
      </c>
      <c r="Z240" s="121">
        <f t="shared" si="15"/>
        <v>0</v>
      </c>
      <c r="AA240" s="121">
        <f t="shared" si="15"/>
        <v>0</v>
      </c>
      <c r="AB240" s="121">
        <f t="shared" si="15"/>
        <v>0</v>
      </c>
      <c r="AC240" s="121">
        <f t="shared" si="15"/>
        <v>0</v>
      </c>
      <c r="AD240" s="121">
        <f t="shared" si="15"/>
        <v>0</v>
      </c>
      <c r="AE240" s="121">
        <f t="shared" si="15"/>
        <v>0</v>
      </c>
      <c r="AF240" s="121">
        <f t="shared" si="15"/>
        <v>0</v>
      </c>
      <c r="AG240" s="121">
        <f t="shared" si="15"/>
        <v>0</v>
      </c>
      <c r="AH240" s="121">
        <f t="shared" si="15"/>
        <v>0</v>
      </c>
      <c r="AI240" s="121">
        <f t="shared" si="15"/>
        <v>0</v>
      </c>
      <c r="AJ240" s="121">
        <f t="shared" si="15"/>
        <v>0</v>
      </c>
      <c r="AK240" s="121">
        <f t="shared" si="15"/>
        <v>0</v>
      </c>
      <c r="AL240" s="121">
        <f t="shared" si="15"/>
        <v>0</v>
      </c>
      <c r="AM240" s="121">
        <f t="shared" si="15"/>
        <v>0</v>
      </c>
      <c r="AN240" s="121">
        <f t="shared" si="15"/>
        <v>0</v>
      </c>
      <c r="AO240" s="121">
        <f t="shared" si="15"/>
        <v>0</v>
      </c>
      <c r="AP240" s="121">
        <f t="shared" si="15"/>
        <v>0</v>
      </c>
      <c r="AR240" s="170"/>
    </row>
    <row r="241" spans="1:44" ht="12" hidden="1" customHeight="1" x14ac:dyDescent="0.2">
      <c r="A241" s="117" t="s">
        <v>104</v>
      </c>
      <c r="B241" s="118" t="s">
        <v>1360</v>
      </c>
      <c r="C241" s="120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0"/>
    </row>
    <row r="242" spans="1:44" ht="12" hidden="1" customHeight="1" x14ac:dyDescent="0.2">
      <c r="A242" s="108" t="s">
        <v>1361</v>
      </c>
      <c r="B242" s="109" t="s">
        <v>1362</v>
      </c>
      <c r="C242" s="120">
        <f t="shared" ref="C242:C271" si="16">D242+E242+I242</f>
        <v>0</v>
      </c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R242" s="170"/>
    </row>
    <row r="243" spans="1:44" ht="12" hidden="1" customHeight="1" x14ac:dyDescent="0.2">
      <c r="A243" s="108" t="s">
        <v>1363</v>
      </c>
      <c r="B243" s="109" t="s">
        <v>1364</v>
      </c>
      <c r="C243" s="120">
        <f t="shared" si="16"/>
        <v>0</v>
      </c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R243" s="170"/>
    </row>
    <row r="244" spans="1:44" ht="12" hidden="1" customHeight="1" x14ac:dyDescent="0.2">
      <c r="A244" s="108" t="s">
        <v>1365</v>
      </c>
      <c r="B244" s="109" t="s">
        <v>1366</v>
      </c>
      <c r="C244" s="120">
        <f t="shared" si="16"/>
        <v>0</v>
      </c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R244" s="170"/>
    </row>
    <row r="245" spans="1:44" ht="12" hidden="1" customHeight="1" x14ac:dyDescent="0.2">
      <c r="A245" s="108" t="s">
        <v>1367</v>
      </c>
      <c r="B245" s="109" t="s">
        <v>1368</v>
      </c>
      <c r="C245" s="120">
        <f t="shared" si="16"/>
        <v>0</v>
      </c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R245" s="170"/>
    </row>
    <row r="246" spans="1:44" ht="12" hidden="1" customHeight="1" x14ac:dyDescent="0.2">
      <c r="A246" s="108" t="s">
        <v>1369</v>
      </c>
      <c r="B246" s="109" t="s">
        <v>1370</v>
      </c>
      <c r="C246" s="120">
        <f t="shared" si="16"/>
        <v>0</v>
      </c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R246" s="170"/>
    </row>
    <row r="247" spans="1:44" ht="12" hidden="1" customHeight="1" x14ac:dyDescent="0.2">
      <c r="A247" s="108" t="s">
        <v>824</v>
      </c>
      <c r="B247" s="109" t="s">
        <v>1371</v>
      </c>
      <c r="C247" s="120">
        <f t="shared" si="16"/>
        <v>0</v>
      </c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0"/>
    </row>
    <row r="248" spans="1:44" ht="12" hidden="1" customHeight="1" x14ac:dyDescent="0.2">
      <c r="A248" s="108" t="s">
        <v>1372</v>
      </c>
      <c r="B248" s="109" t="s">
        <v>1373</v>
      </c>
      <c r="C248" s="120">
        <f t="shared" si="16"/>
        <v>0</v>
      </c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R248" s="170"/>
    </row>
    <row r="249" spans="1:44" ht="12" hidden="1" customHeight="1" x14ac:dyDescent="0.2">
      <c r="A249" s="108" t="s">
        <v>1374</v>
      </c>
      <c r="B249" s="109" t="s">
        <v>1375</v>
      </c>
      <c r="C249" s="120">
        <f t="shared" si="16"/>
        <v>0</v>
      </c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R249" s="170"/>
    </row>
    <row r="250" spans="1:44" ht="12" hidden="1" customHeight="1" x14ac:dyDescent="0.2">
      <c r="A250" s="108" t="s">
        <v>843</v>
      </c>
      <c r="B250" s="109" t="s">
        <v>1376</v>
      </c>
      <c r="C250" s="120">
        <f t="shared" si="16"/>
        <v>0</v>
      </c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R250" s="170"/>
    </row>
    <row r="251" spans="1:44" ht="12" hidden="1" customHeight="1" x14ac:dyDescent="0.2">
      <c r="A251" s="108" t="s">
        <v>1377</v>
      </c>
      <c r="B251" s="109" t="s">
        <v>1378</v>
      </c>
      <c r="C251" s="120">
        <f t="shared" si="16"/>
        <v>0</v>
      </c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R251" s="170"/>
    </row>
    <row r="252" spans="1:44" ht="12" hidden="1" customHeight="1" x14ac:dyDescent="0.2">
      <c r="A252" s="108" t="s">
        <v>1379</v>
      </c>
      <c r="B252" s="109" t="s">
        <v>1380</v>
      </c>
      <c r="C252" s="120">
        <f t="shared" si="16"/>
        <v>0</v>
      </c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0"/>
    </row>
    <row r="253" spans="1:44" ht="12" hidden="1" customHeight="1" x14ac:dyDescent="0.2">
      <c r="A253" s="108" t="s">
        <v>845</v>
      </c>
      <c r="B253" s="109" t="s">
        <v>1381</v>
      </c>
      <c r="C253" s="120">
        <f t="shared" si="16"/>
        <v>0</v>
      </c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R253" s="170"/>
    </row>
    <row r="254" spans="1:44" ht="12" hidden="1" customHeight="1" x14ac:dyDescent="0.2">
      <c r="A254" s="108" t="s">
        <v>1382</v>
      </c>
      <c r="B254" s="109" t="s">
        <v>1383</v>
      </c>
      <c r="C254" s="120">
        <f t="shared" si="16"/>
        <v>0</v>
      </c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R254" s="170"/>
    </row>
    <row r="255" spans="1:44" ht="12" hidden="1" customHeight="1" x14ac:dyDescent="0.2">
      <c r="A255" s="108" t="s">
        <v>1384</v>
      </c>
      <c r="B255" s="109" t="s">
        <v>1385</v>
      </c>
      <c r="C255" s="120">
        <f t="shared" si="16"/>
        <v>0</v>
      </c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R255" s="170"/>
    </row>
    <row r="256" spans="1:44" ht="12" hidden="1" customHeight="1" x14ac:dyDescent="0.2">
      <c r="A256" s="108" t="s">
        <v>1386</v>
      </c>
      <c r="B256" s="109" t="s">
        <v>1387</v>
      </c>
      <c r="C256" s="120">
        <f t="shared" si="16"/>
        <v>0</v>
      </c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R256" s="170"/>
    </row>
    <row r="257" spans="1:44" ht="12" hidden="1" customHeight="1" x14ac:dyDescent="0.2">
      <c r="A257" s="108" t="s">
        <v>830</v>
      </c>
      <c r="B257" s="109" t="s">
        <v>1388</v>
      </c>
      <c r="C257" s="120">
        <f t="shared" si="16"/>
        <v>0</v>
      </c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0"/>
    </row>
    <row r="258" spans="1:44" ht="12" hidden="1" customHeight="1" x14ac:dyDescent="0.2">
      <c r="A258" s="108" t="s">
        <v>1389</v>
      </c>
      <c r="B258" s="109" t="s">
        <v>1390</v>
      </c>
      <c r="C258" s="120">
        <f t="shared" si="16"/>
        <v>0</v>
      </c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0"/>
    </row>
    <row r="259" spans="1:44" ht="12" hidden="1" customHeight="1" x14ac:dyDescent="0.2">
      <c r="A259" s="108" t="s">
        <v>1391</v>
      </c>
      <c r="B259" s="109" t="s">
        <v>1392</v>
      </c>
      <c r="C259" s="120">
        <f t="shared" si="16"/>
        <v>0</v>
      </c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R259" s="170"/>
    </row>
    <row r="260" spans="1:44" ht="12" hidden="1" customHeight="1" x14ac:dyDescent="0.2">
      <c r="A260" s="108" t="s">
        <v>834</v>
      </c>
      <c r="B260" s="109" t="s">
        <v>1393</v>
      </c>
      <c r="C260" s="120">
        <f t="shared" si="16"/>
        <v>0</v>
      </c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R260" s="170"/>
    </row>
    <row r="261" spans="1:44" ht="12" hidden="1" customHeight="1" x14ac:dyDescent="0.2">
      <c r="A261" s="108" t="s">
        <v>1394</v>
      </c>
      <c r="B261" s="109" t="s">
        <v>1395</v>
      </c>
      <c r="C261" s="120">
        <f t="shared" si="16"/>
        <v>0</v>
      </c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R261" s="170"/>
    </row>
    <row r="262" spans="1:44" ht="12" hidden="1" customHeight="1" x14ac:dyDescent="0.2">
      <c r="A262" s="108" t="s">
        <v>836</v>
      </c>
      <c r="B262" s="109" t="s">
        <v>1396</v>
      </c>
      <c r="C262" s="120">
        <f t="shared" si="16"/>
        <v>0</v>
      </c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0"/>
    </row>
    <row r="263" spans="1:44" ht="12" hidden="1" customHeight="1" x14ac:dyDescent="0.2">
      <c r="A263" s="108" t="s">
        <v>837</v>
      </c>
      <c r="B263" s="109" t="s">
        <v>1397</v>
      </c>
      <c r="C263" s="120">
        <f t="shared" si="16"/>
        <v>0</v>
      </c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R263" s="170"/>
    </row>
    <row r="264" spans="1:44" ht="12" hidden="1" customHeight="1" x14ac:dyDescent="0.2">
      <c r="A264" s="108" t="s">
        <v>838</v>
      </c>
      <c r="B264" s="109" t="s">
        <v>1398</v>
      </c>
      <c r="C264" s="120">
        <f t="shared" si="16"/>
        <v>0</v>
      </c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0"/>
    </row>
    <row r="265" spans="1:44" ht="12" hidden="1" customHeight="1" x14ac:dyDescent="0.2">
      <c r="A265" s="108" t="s">
        <v>1399</v>
      </c>
      <c r="B265" s="109" t="s">
        <v>1400</v>
      </c>
      <c r="C265" s="120">
        <f t="shared" si="16"/>
        <v>0</v>
      </c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R265" s="170"/>
    </row>
    <row r="266" spans="1:44" ht="12" hidden="1" customHeight="1" x14ac:dyDescent="0.2">
      <c r="A266" s="108" t="s">
        <v>850</v>
      </c>
      <c r="B266" s="109" t="s">
        <v>1401</v>
      </c>
      <c r="C266" s="120">
        <f t="shared" si="16"/>
        <v>0</v>
      </c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R266" s="170"/>
    </row>
    <row r="267" spans="1:44" ht="12" hidden="1" customHeight="1" x14ac:dyDescent="0.2">
      <c r="A267" s="108" t="s">
        <v>1402</v>
      </c>
      <c r="B267" s="109" t="s">
        <v>1403</v>
      </c>
      <c r="C267" s="120">
        <f t="shared" si="16"/>
        <v>0</v>
      </c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R267" s="170"/>
    </row>
    <row r="268" spans="1:44" ht="12" hidden="1" customHeight="1" x14ac:dyDescent="0.2">
      <c r="A268" s="108" t="s">
        <v>1404</v>
      </c>
      <c r="B268" s="109" t="s">
        <v>1405</v>
      </c>
      <c r="C268" s="120">
        <f t="shared" si="16"/>
        <v>0</v>
      </c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R268" s="170"/>
    </row>
    <row r="269" spans="1:44" ht="12" hidden="1" customHeight="1" x14ac:dyDescent="0.2">
      <c r="A269" s="108" t="s">
        <v>1406</v>
      </c>
      <c r="B269" s="109" t="s">
        <v>1407</v>
      </c>
      <c r="C269" s="120">
        <f t="shared" si="16"/>
        <v>0</v>
      </c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R269" s="170"/>
    </row>
    <row r="270" spans="1:44" ht="12" hidden="1" customHeight="1" x14ac:dyDescent="0.2">
      <c r="A270" s="108" t="s">
        <v>104</v>
      </c>
      <c r="B270" s="109" t="s">
        <v>1040</v>
      </c>
      <c r="C270" s="120">
        <f t="shared" si="16"/>
        <v>0</v>
      </c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0"/>
    </row>
    <row r="271" spans="1:44" ht="12" hidden="1" customHeight="1" x14ac:dyDescent="0.2">
      <c r="A271" s="108" t="s">
        <v>104</v>
      </c>
      <c r="B271" s="109" t="s">
        <v>1041</v>
      </c>
      <c r="C271" s="120">
        <f t="shared" si="16"/>
        <v>0</v>
      </c>
      <c r="D271" s="121">
        <f t="shared" ref="D271:AP271" si="17">SUM(D242:D270)</f>
        <v>0</v>
      </c>
      <c r="E271" s="121">
        <f t="shared" si="17"/>
        <v>0</v>
      </c>
      <c r="F271" s="121">
        <f t="shared" si="17"/>
        <v>0</v>
      </c>
      <c r="G271" s="121">
        <f t="shared" si="17"/>
        <v>0</v>
      </c>
      <c r="H271" s="121">
        <f t="shared" si="17"/>
        <v>0</v>
      </c>
      <c r="I271" s="121">
        <f t="shared" si="17"/>
        <v>0</v>
      </c>
      <c r="J271" s="121">
        <f t="shared" si="17"/>
        <v>0</v>
      </c>
      <c r="K271" s="121">
        <f t="shared" si="17"/>
        <v>0</v>
      </c>
      <c r="L271" s="121">
        <f t="shared" si="17"/>
        <v>0</v>
      </c>
      <c r="M271" s="121">
        <f t="shared" si="17"/>
        <v>0</v>
      </c>
      <c r="N271" s="121">
        <f t="shared" si="17"/>
        <v>0</v>
      </c>
      <c r="O271" s="121">
        <f t="shared" si="17"/>
        <v>0</v>
      </c>
      <c r="P271" s="121">
        <f t="shared" si="17"/>
        <v>0</v>
      </c>
      <c r="Q271" s="121">
        <f t="shared" si="17"/>
        <v>0</v>
      </c>
      <c r="R271" s="121">
        <f t="shared" si="17"/>
        <v>0</v>
      </c>
      <c r="S271" s="121">
        <f t="shared" si="17"/>
        <v>0</v>
      </c>
      <c r="T271" s="121">
        <f t="shared" si="17"/>
        <v>0</v>
      </c>
      <c r="U271" s="121">
        <f t="shared" si="17"/>
        <v>0</v>
      </c>
      <c r="V271" s="121">
        <f t="shared" si="17"/>
        <v>0</v>
      </c>
      <c r="W271" s="121">
        <f t="shared" si="17"/>
        <v>0</v>
      </c>
      <c r="X271" s="121">
        <f t="shared" si="17"/>
        <v>0</v>
      </c>
      <c r="Y271" s="121">
        <f t="shared" si="17"/>
        <v>0</v>
      </c>
      <c r="Z271" s="121">
        <f t="shared" si="17"/>
        <v>0</v>
      </c>
      <c r="AA271" s="121">
        <f t="shared" si="17"/>
        <v>0</v>
      </c>
      <c r="AB271" s="121">
        <f t="shared" si="17"/>
        <v>0</v>
      </c>
      <c r="AC271" s="121">
        <f t="shared" si="17"/>
        <v>0</v>
      </c>
      <c r="AD271" s="121">
        <f t="shared" si="17"/>
        <v>0</v>
      </c>
      <c r="AE271" s="121">
        <f t="shared" si="17"/>
        <v>0</v>
      </c>
      <c r="AF271" s="121">
        <f t="shared" si="17"/>
        <v>0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0</v>
      </c>
      <c r="AK271" s="121">
        <f t="shared" si="17"/>
        <v>0</v>
      </c>
      <c r="AL271" s="121">
        <f t="shared" si="17"/>
        <v>0</v>
      </c>
      <c r="AM271" s="121">
        <f t="shared" si="17"/>
        <v>0</v>
      </c>
      <c r="AN271" s="121">
        <f t="shared" si="17"/>
        <v>0</v>
      </c>
      <c r="AO271" s="121">
        <f t="shared" si="17"/>
        <v>0</v>
      </c>
      <c r="AP271" s="121">
        <f t="shared" si="17"/>
        <v>0</v>
      </c>
      <c r="AR271" s="170"/>
    </row>
    <row r="272" spans="1:44" ht="12" hidden="1" customHeight="1" x14ac:dyDescent="0.2">
      <c r="A272" s="117" t="s">
        <v>104</v>
      </c>
      <c r="B272" s="118" t="s">
        <v>1408</v>
      </c>
      <c r="C272" s="120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0"/>
    </row>
    <row r="273" spans="1:44" ht="12" hidden="1" customHeight="1" x14ac:dyDescent="0.2">
      <c r="A273" s="108" t="s">
        <v>852</v>
      </c>
      <c r="B273" s="109" t="s">
        <v>1409</v>
      </c>
      <c r="C273" s="120">
        <f t="shared" ref="C273:C291" si="18">D273+E273+I273</f>
        <v>0</v>
      </c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R273" s="170"/>
    </row>
    <row r="274" spans="1:44" ht="12" hidden="1" customHeight="1" x14ac:dyDescent="0.2">
      <c r="A274" s="108" t="s">
        <v>1410</v>
      </c>
      <c r="B274" s="109" t="s">
        <v>1411</v>
      </c>
      <c r="C274" s="120">
        <f t="shared" si="18"/>
        <v>0</v>
      </c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0"/>
    </row>
    <row r="275" spans="1:44" ht="12" hidden="1" customHeight="1" x14ac:dyDescent="0.2">
      <c r="A275" s="108" t="s">
        <v>854</v>
      </c>
      <c r="B275" s="109" t="s">
        <v>1412</v>
      </c>
      <c r="C275" s="120">
        <f t="shared" si="18"/>
        <v>0</v>
      </c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R275" s="170"/>
    </row>
    <row r="276" spans="1:44" ht="12" hidden="1" customHeight="1" x14ac:dyDescent="0.2">
      <c r="A276" s="108" t="s">
        <v>1413</v>
      </c>
      <c r="B276" s="109" t="s">
        <v>1414</v>
      </c>
      <c r="C276" s="120">
        <f t="shared" si="18"/>
        <v>0</v>
      </c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0"/>
    </row>
    <row r="277" spans="1:44" ht="12" hidden="1" customHeight="1" x14ac:dyDescent="0.2">
      <c r="A277" s="108" t="s">
        <v>1415</v>
      </c>
      <c r="B277" s="109" t="s">
        <v>1416</v>
      </c>
      <c r="C277" s="120">
        <f t="shared" si="18"/>
        <v>0</v>
      </c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0"/>
    </row>
    <row r="278" spans="1:44" ht="12" hidden="1" customHeight="1" x14ac:dyDescent="0.2">
      <c r="A278" s="108" t="s">
        <v>1417</v>
      </c>
      <c r="B278" s="109" t="s">
        <v>1418</v>
      </c>
      <c r="C278" s="120">
        <f t="shared" si="18"/>
        <v>0</v>
      </c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0"/>
    </row>
    <row r="279" spans="1:44" ht="12" hidden="1" customHeight="1" x14ac:dyDescent="0.2">
      <c r="A279" s="108" t="s">
        <v>858</v>
      </c>
      <c r="B279" s="109" t="s">
        <v>1419</v>
      </c>
      <c r="C279" s="120">
        <f t="shared" si="18"/>
        <v>0</v>
      </c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R279" s="170"/>
    </row>
    <row r="280" spans="1:44" ht="12" hidden="1" customHeight="1" x14ac:dyDescent="0.2">
      <c r="A280" s="108" t="s">
        <v>1420</v>
      </c>
      <c r="B280" s="109" t="s">
        <v>1421</v>
      </c>
      <c r="C280" s="120">
        <f t="shared" si="18"/>
        <v>0</v>
      </c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R280" s="170"/>
    </row>
    <row r="281" spans="1:44" ht="12" hidden="1" customHeight="1" x14ac:dyDescent="0.2">
      <c r="A281" s="108" t="s">
        <v>1422</v>
      </c>
      <c r="B281" s="109" t="s">
        <v>1423</v>
      </c>
      <c r="C281" s="120">
        <f t="shared" si="18"/>
        <v>0</v>
      </c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R281" s="170"/>
    </row>
    <row r="282" spans="1:44" ht="12" hidden="1" customHeight="1" x14ac:dyDescent="0.2">
      <c r="A282" s="108" t="s">
        <v>862</v>
      </c>
      <c r="B282" s="109" t="s">
        <v>1424</v>
      </c>
      <c r="C282" s="120">
        <f t="shared" si="18"/>
        <v>0</v>
      </c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R282" s="170"/>
    </row>
    <row r="283" spans="1:44" ht="12" hidden="1" customHeight="1" x14ac:dyDescent="0.2">
      <c r="A283" s="108" t="s">
        <v>1425</v>
      </c>
      <c r="B283" s="109" t="s">
        <v>1426</v>
      </c>
      <c r="C283" s="120">
        <f t="shared" si="18"/>
        <v>0</v>
      </c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R283" s="170"/>
    </row>
    <row r="284" spans="1:44" ht="12" hidden="1" customHeight="1" x14ac:dyDescent="0.2">
      <c r="A284" s="108" t="s">
        <v>866</v>
      </c>
      <c r="B284" s="109" t="s">
        <v>1427</v>
      </c>
      <c r="C284" s="120">
        <f t="shared" si="18"/>
        <v>0</v>
      </c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0"/>
    </row>
    <row r="285" spans="1:44" ht="12" hidden="1" customHeight="1" x14ac:dyDescent="0.2">
      <c r="A285" s="108" t="s">
        <v>1428</v>
      </c>
      <c r="B285" s="109" t="s">
        <v>1429</v>
      </c>
      <c r="C285" s="120">
        <f t="shared" si="18"/>
        <v>0</v>
      </c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R285" s="170"/>
    </row>
    <row r="286" spans="1:44" ht="12" hidden="1" customHeight="1" x14ac:dyDescent="0.2">
      <c r="A286" s="108" t="s">
        <v>869</v>
      </c>
      <c r="B286" s="109" t="s">
        <v>1430</v>
      </c>
      <c r="C286" s="120">
        <f t="shared" si="18"/>
        <v>0</v>
      </c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0"/>
    </row>
    <row r="287" spans="1:44" ht="12" hidden="1" customHeight="1" x14ac:dyDescent="0.2">
      <c r="A287" s="108" t="s">
        <v>1431</v>
      </c>
      <c r="B287" s="109" t="s">
        <v>1432</v>
      </c>
      <c r="C287" s="120">
        <f t="shared" si="18"/>
        <v>0</v>
      </c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R287" s="170"/>
    </row>
    <row r="288" spans="1:44" ht="12" hidden="1" customHeight="1" x14ac:dyDescent="0.2">
      <c r="A288" s="108" t="s">
        <v>1433</v>
      </c>
      <c r="B288" s="109" t="s">
        <v>1434</v>
      </c>
      <c r="C288" s="120">
        <f t="shared" si="18"/>
        <v>0</v>
      </c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0"/>
    </row>
    <row r="289" spans="1:44" ht="12" hidden="1" customHeight="1" x14ac:dyDescent="0.2">
      <c r="A289" s="108" t="s">
        <v>1435</v>
      </c>
      <c r="B289" s="109" t="s">
        <v>1436</v>
      </c>
      <c r="C289" s="120">
        <f t="shared" si="18"/>
        <v>0</v>
      </c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0"/>
    </row>
    <row r="290" spans="1:44" ht="12" hidden="1" customHeight="1" x14ac:dyDescent="0.2">
      <c r="A290" s="108" t="s">
        <v>104</v>
      </c>
      <c r="B290" s="109" t="s">
        <v>1040</v>
      </c>
      <c r="C290" s="120">
        <f t="shared" si="18"/>
        <v>0</v>
      </c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R290" s="170"/>
    </row>
    <row r="291" spans="1:44" ht="12" hidden="1" customHeight="1" x14ac:dyDescent="0.2">
      <c r="A291" s="108" t="s">
        <v>104</v>
      </c>
      <c r="B291" s="109" t="s">
        <v>1041</v>
      </c>
      <c r="C291" s="120">
        <f t="shared" si="18"/>
        <v>0</v>
      </c>
      <c r="D291" s="121">
        <f t="shared" ref="D291:AP291" si="19">SUM(D273:D290)</f>
        <v>0</v>
      </c>
      <c r="E291" s="121">
        <f t="shared" si="19"/>
        <v>0</v>
      </c>
      <c r="F291" s="121">
        <f t="shared" si="19"/>
        <v>0</v>
      </c>
      <c r="G291" s="121">
        <f t="shared" si="19"/>
        <v>0</v>
      </c>
      <c r="H291" s="121">
        <f t="shared" si="19"/>
        <v>0</v>
      </c>
      <c r="I291" s="121">
        <f t="shared" si="19"/>
        <v>0</v>
      </c>
      <c r="J291" s="121">
        <f t="shared" si="19"/>
        <v>0</v>
      </c>
      <c r="K291" s="121">
        <f t="shared" si="19"/>
        <v>0</v>
      </c>
      <c r="L291" s="121">
        <f t="shared" si="19"/>
        <v>0</v>
      </c>
      <c r="M291" s="121">
        <f t="shared" si="19"/>
        <v>0</v>
      </c>
      <c r="N291" s="121">
        <f t="shared" si="19"/>
        <v>0</v>
      </c>
      <c r="O291" s="121">
        <f t="shared" si="19"/>
        <v>0</v>
      </c>
      <c r="P291" s="121">
        <f t="shared" si="19"/>
        <v>0</v>
      </c>
      <c r="Q291" s="121">
        <f t="shared" si="19"/>
        <v>0</v>
      </c>
      <c r="R291" s="121">
        <f t="shared" si="19"/>
        <v>0</v>
      </c>
      <c r="S291" s="121">
        <f t="shared" si="19"/>
        <v>0</v>
      </c>
      <c r="T291" s="121">
        <f t="shared" si="19"/>
        <v>0</v>
      </c>
      <c r="U291" s="121">
        <f t="shared" si="19"/>
        <v>0</v>
      </c>
      <c r="V291" s="121">
        <f t="shared" si="19"/>
        <v>0</v>
      </c>
      <c r="W291" s="121">
        <f t="shared" si="19"/>
        <v>0</v>
      </c>
      <c r="X291" s="121">
        <f t="shared" si="19"/>
        <v>0</v>
      </c>
      <c r="Y291" s="121">
        <f t="shared" si="19"/>
        <v>0</v>
      </c>
      <c r="Z291" s="121">
        <f t="shared" si="19"/>
        <v>0</v>
      </c>
      <c r="AA291" s="121">
        <f t="shared" si="19"/>
        <v>0</v>
      </c>
      <c r="AB291" s="121">
        <f t="shared" si="19"/>
        <v>0</v>
      </c>
      <c r="AC291" s="121">
        <f t="shared" si="19"/>
        <v>0</v>
      </c>
      <c r="AD291" s="121">
        <f t="shared" si="19"/>
        <v>0</v>
      </c>
      <c r="AE291" s="121">
        <f t="shared" si="19"/>
        <v>0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0</v>
      </c>
      <c r="AK291" s="121">
        <f t="shared" si="19"/>
        <v>0</v>
      </c>
      <c r="AL291" s="121">
        <f t="shared" si="19"/>
        <v>0</v>
      </c>
      <c r="AM291" s="121">
        <f t="shared" si="19"/>
        <v>0</v>
      </c>
      <c r="AN291" s="121">
        <f t="shared" si="19"/>
        <v>0</v>
      </c>
      <c r="AO291" s="121">
        <f t="shared" si="19"/>
        <v>0</v>
      </c>
      <c r="AP291" s="121">
        <f t="shared" si="19"/>
        <v>0</v>
      </c>
      <c r="AR291" s="170"/>
    </row>
    <row r="292" spans="1:44" ht="12" hidden="1" customHeight="1" x14ac:dyDescent="0.2">
      <c r="A292" s="117" t="s">
        <v>104</v>
      </c>
      <c r="B292" s="118" t="s">
        <v>1437</v>
      </c>
      <c r="C292" s="120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0"/>
    </row>
    <row r="293" spans="1:44" ht="12" hidden="1" customHeight="1" x14ac:dyDescent="0.2">
      <c r="A293" s="108" t="s">
        <v>1438</v>
      </c>
      <c r="B293" s="109" t="s">
        <v>1439</v>
      </c>
      <c r="C293" s="120">
        <f t="shared" ref="C293:C322" si="20">D293+E293+I293</f>
        <v>0</v>
      </c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R293" s="170"/>
    </row>
    <row r="294" spans="1:44" ht="12" hidden="1" customHeight="1" x14ac:dyDescent="0.2">
      <c r="A294" s="108" t="s">
        <v>1440</v>
      </c>
      <c r="B294" s="109" t="s">
        <v>1441</v>
      </c>
      <c r="C294" s="120">
        <f t="shared" si="20"/>
        <v>0</v>
      </c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0"/>
    </row>
    <row r="295" spans="1:44" ht="12" hidden="1" customHeight="1" x14ac:dyDescent="0.2">
      <c r="A295" s="108" t="s">
        <v>1442</v>
      </c>
      <c r="B295" s="109" t="s">
        <v>1443</v>
      </c>
      <c r="C295" s="120">
        <f t="shared" si="20"/>
        <v>0</v>
      </c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R295" s="170"/>
    </row>
    <row r="296" spans="1:44" ht="12" hidden="1" customHeight="1" x14ac:dyDescent="0.2">
      <c r="A296" s="108" t="s">
        <v>1444</v>
      </c>
      <c r="B296" s="109" t="s">
        <v>1445</v>
      </c>
      <c r="C296" s="120">
        <f t="shared" si="20"/>
        <v>0</v>
      </c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R296" s="170"/>
    </row>
    <row r="297" spans="1:44" ht="12" hidden="1" customHeight="1" x14ac:dyDescent="0.2">
      <c r="A297" s="108" t="s">
        <v>879</v>
      </c>
      <c r="B297" s="109" t="s">
        <v>1446</v>
      </c>
      <c r="C297" s="120">
        <f t="shared" si="20"/>
        <v>0</v>
      </c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R297" s="170"/>
    </row>
    <row r="298" spans="1:44" ht="12" hidden="1" customHeight="1" x14ac:dyDescent="0.2">
      <c r="A298" s="108" t="s">
        <v>1447</v>
      </c>
      <c r="B298" s="109" t="s">
        <v>1448</v>
      </c>
      <c r="C298" s="120">
        <f t="shared" si="20"/>
        <v>0</v>
      </c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R298" s="170"/>
    </row>
    <row r="299" spans="1:44" ht="12" hidden="1" customHeight="1" x14ac:dyDescent="0.2">
      <c r="A299" s="108" t="s">
        <v>882</v>
      </c>
      <c r="B299" s="109" t="s">
        <v>1449</v>
      </c>
      <c r="C299" s="120">
        <f t="shared" si="20"/>
        <v>0</v>
      </c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R299" s="170"/>
    </row>
    <row r="300" spans="1:44" ht="12" hidden="1" customHeight="1" x14ac:dyDescent="0.2">
      <c r="A300" s="108" t="s">
        <v>887</v>
      </c>
      <c r="B300" s="109" t="s">
        <v>1450</v>
      </c>
      <c r="C300" s="120">
        <f t="shared" si="20"/>
        <v>0</v>
      </c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R300" s="170"/>
    </row>
    <row r="301" spans="1:44" ht="12" hidden="1" customHeight="1" x14ac:dyDescent="0.2">
      <c r="A301" s="108" t="s">
        <v>1451</v>
      </c>
      <c r="B301" s="109" t="s">
        <v>1452</v>
      </c>
      <c r="C301" s="120">
        <f t="shared" si="20"/>
        <v>0</v>
      </c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R301" s="170"/>
    </row>
    <row r="302" spans="1:44" ht="12" hidden="1" customHeight="1" x14ac:dyDescent="0.2">
      <c r="A302" s="108" t="s">
        <v>1453</v>
      </c>
      <c r="B302" s="109" t="s">
        <v>1454</v>
      </c>
      <c r="C302" s="120">
        <f t="shared" si="20"/>
        <v>0</v>
      </c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0"/>
    </row>
    <row r="303" spans="1:44" ht="12" hidden="1" customHeight="1" x14ac:dyDescent="0.2">
      <c r="A303" s="108" t="s">
        <v>1455</v>
      </c>
      <c r="B303" s="109" t="s">
        <v>1456</v>
      </c>
      <c r="C303" s="120">
        <f t="shared" si="20"/>
        <v>0</v>
      </c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R303" s="170"/>
    </row>
    <row r="304" spans="1:44" ht="12" hidden="1" customHeight="1" x14ac:dyDescent="0.2">
      <c r="A304" s="108" t="s">
        <v>896</v>
      </c>
      <c r="B304" s="109" t="s">
        <v>1457</v>
      </c>
      <c r="C304" s="120">
        <f t="shared" si="20"/>
        <v>0</v>
      </c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R304" s="170"/>
    </row>
    <row r="305" spans="1:44" ht="12" hidden="1" customHeight="1" x14ac:dyDescent="0.2">
      <c r="A305" s="108" t="s">
        <v>898</v>
      </c>
      <c r="B305" s="109" t="s">
        <v>1458</v>
      </c>
      <c r="C305" s="120">
        <f t="shared" si="20"/>
        <v>0</v>
      </c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R305" s="170"/>
    </row>
    <row r="306" spans="1:44" ht="12" hidden="1" customHeight="1" x14ac:dyDescent="0.2">
      <c r="A306" s="108" t="s">
        <v>1459</v>
      </c>
      <c r="B306" s="109" t="s">
        <v>1460</v>
      </c>
      <c r="C306" s="120">
        <f t="shared" si="20"/>
        <v>0</v>
      </c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R306" s="170"/>
    </row>
    <row r="307" spans="1:44" ht="12" hidden="1" customHeight="1" x14ac:dyDescent="0.2">
      <c r="A307" s="108" t="s">
        <v>903</v>
      </c>
      <c r="B307" s="109" t="s">
        <v>1461</v>
      </c>
      <c r="C307" s="120">
        <f t="shared" si="20"/>
        <v>0</v>
      </c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R307" s="170"/>
    </row>
    <row r="308" spans="1:44" ht="12" hidden="1" customHeight="1" x14ac:dyDescent="0.2">
      <c r="A308" s="108" t="s">
        <v>1462</v>
      </c>
      <c r="B308" s="109" t="s">
        <v>1463</v>
      </c>
      <c r="C308" s="120">
        <f t="shared" si="20"/>
        <v>0</v>
      </c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R308" s="170"/>
    </row>
    <row r="309" spans="1:44" ht="12" hidden="1" customHeight="1" x14ac:dyDescent="0.2">
      <c r="A309" s="108" t="s">
        <v>908</v>
      </c>
      <c r="B309" s="109" t="s">
        <v>1464</v>
      </c>
      <c r="C309" s="120">
        <f t="shared" si="20"/>
        <v>0</v>
      </c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0"/>
    </row>
    <row r="310" spans="1:44" ht="12" hidden="1" customHeight="1" x14ac:dyDescent="0.2">
      <c r="A310" s="108" t="s">
        <v>1465</v>
      </c>
      <c r="B310" s="109" t="s">
        <v>1466</v>
      </c>
      <c r="C310" s="120">
        <f t="shared" si="20"/>
        <v>0</v>
      </c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R310" s="170"/>
    </row>
    <row r="311" spans="1:44" ht="12" hidden="1" customHeight="1" x14ac:dyDescent="0.2">
      <c r="A311" s="108" t="s">
        <v>1467</v>
      </c>
      <c r="B311" s="109" t="s">
        <v>1468</v>
      </c>
      <c r="C311" s="120">
        <f t="shared" si="20"/>
        <v>0</v>
      </c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R311" s="170"/>
    </row>
    <row r="312" spans="1:44" ht="12" hidden="1" customHeight="1" x14ac:dyDescent="0.2">
      <c r="A312" s="108" t="s">
        <v>911</v>
      </c>
      <c r="B312" s="109" t="s">
        <v>1469</v>
      </c>
      <c r="C312" s="120">
        <f t="shared" si="20"/>
        <v>0</v>
      </c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0"/>
    </row>
    <row r="313" spans="1:44" ht="12" hidden="1" customHeight="1" x14ac:dyDescent="0.2">
      <c r="A313" s="108" t="s">
        <v>1470</v>
      </c>
      <c r="B313" s="109" t="s">
        <v>1471</v>
      </c>
      <c r="C313" s="120">
        <f t="shared" si="20"/>
        <v>0</v>
      </c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R313" s="170"/>
    </row>
    <row r="314" spans="1:44" ht="12" hidden="1" customHeight="1" x14ac:dyDescent="0.2">
      <c r="A314" s="108" t="s">
        <v>1472</v>
      </c>
      <c r="B314" s="109" t="s">
        <v>1473</v>
      </c>
      <c r="C314" s="120">
        <f t="shared" si="20"/>
        <v>0</v>
      </c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0"/>
    </row>
    <row r="315" spans="1:44" ht="12" hidden="1" customHeight="1" x14ac:dyDescent="0.2">
      <c r="A315" s="108" t="s">
        <v>1474</v>
      </c>
      <c r="B315" s="109" t="s">
        <v>1475</v>
      </c>
      <c r="C315" s="120">
        <f t="shared" si="20"/>
        <v>0</v>
      </c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0"/>
    </row>
    <row r="316" spans="1:44" ht="12" hidden="1" customHeight="1" x14ac:dyDescent="0.2">
      <c r="A316" s="108" t="s">
        <v>916</v>
      </c>
      <c r="B316" s="109" t="s">
        <v>1476</v>
      </c>
      <c r="C316" s="120">
        <f t="shared" si="20"/>
        <v>0</v>
      </c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0"/>
    </row>
    <row r="317" spans="1:44" ht="12" hidden="1" customHeight="1" x14ac:dyDescent="0.2">
      <c r="A317" s="108" t="s">
        <v>1477</v>
      </c>
      <c r="B317" s="109" t="s">
        <v>1478</v>
      </c>
      <c r="C317" s="120">
        <f t="shared" si="20"/>
        <v>0</v>
      </c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R317" s="170"/>
    </row>
    <row r="318" spans="1:44" ht="12" hidden="1" customHeight="1" x14ac:dyDescent="0.2">
      <c r="A318" s="108" t="s">
        <v>1479</v>
      </c>
      <c r="B318" s="109" t="s">
        <v>1480</v>
      </c>
      <c r="C318" s="120">
        <f t="shared" si="20"/>
        <v>0</v>
      </c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R318" s="170"/>
    </row>
    <row r="319" spans="1:44" ht="12" hidden="1" customHeight="1" x14ac:dyDescent="0.2">
      <c r="A319" s="108" t="s">
        <v>1481</v>
      </c>
      <c r="B319" s="109" t="s">
        <v>1482</v>
      </c>
      <c r="C319" s="120">
        <f t="shared" si="20"/>
        <v>0</v>
      </c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R319" s="170"/>
    </row>
    <row r="320" spans="1:44" ht="12" hidden="1" customHeight="1" x14ac:dyDescent="0.2">
      <c r="A320" s="108" t="s">
        <v>1483</v>
      </c>
      <c r="B320" s="109" t="s">
        <v>1484</v>
      </c>
      <c r="C320" s="120">
        <f t="shared" si="20"/>
        <v>0</v>
      </c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0"/>
    </row>
    <row r="321" spans="1:44" ht="12" hidden="1" customHeight="1" x14ac:dyDescent="0.2">
      <c r="A321" s="108" t="s">
        <v>104</v>
      </c>
      <c r="B321" s="109" t="s">
        <v>1040</v>
      </c>
      <c r="C321" s="120">
        <f t="shared" si="20"/>
        <v>0</v>
      </c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0"/>
    </row>
    <row r="322" spans="1:44" ht="12" hidden="1" customHeight="1" x14ac:dyDescent="0.2">
      <c r="A322" s="108" t="s">
        <v>104</v>
      </c>
      <c r="B322" s="109" t="s">
        <v>1041</v>
      </c>
      <c r="C322" s="120">
        <f t="shared" si="20"/>
        <v>0</v>
      </c>
      <c r="D322" s="121">
        <f t="shared" ref="D322:AP322" si="21">SUM(D293:D321)</f>
        <v>0</v>
      </c>
      <c r="E322" s="121">
        <f t="shared" si="21"/>
        <v>0</v>
      </c>
      <c r="F322" s="121">
        <f t="shared" si="21"/>
        <v>0</v>
      </c>
      <c r="G322" s="121">
        <f t="shared" si="21"/>
        <v>0</v>
      </c>
      <c r="H322" s="121">
        <f t="shared" si="21"/>
        <v>0</v>
      </c>
      <c r="I322" s="121">
        <f t="shared" si="21"/>
        <v>0</v>
      </c>
      <c r="J322" s="121">
        <f t="shared" si="21"/>
        <v>0</v>
      </c>
      <c r="K322" s="121">
        <f t="shared" si="21"/>
        <v>0</v>
      </c>
      <c r="L322" s="121">
        <f t="shared" si="21"/>
        <v>0</v>
      </c>
      <c r="M322" s="121">
        <f t="shared" si="21"/>
        <v>0</v>
      </c>
      <c r="N322" s="121">
        <f t="shared" si="21"/>
        <v>0</v>
      </c>
      <c r="O322" s="121">
        <f t="shared" si="21"/>
        <v>0</v>
      </c>
      <c r="P322" s="121">
        <f t="shared" si="21"/>
        <v>0</v>
      </c>
      <c r="Q322" s="121">
        <f t="shared" si="21"/>
        <v>0</v>
      </c>
      <c r="R322" s="121">
        <f t="shared" si="21"/>
        <v>0</v>
      </c>
      <c r="S322" s="121">
        <f t="shared" si="21"/>
        <v>0</v>
      </c>
      <c r="T322" s="121">
        <f t="shared" si="21"/>
        <v>0</v>
      </c>
      <c r="U322" s="121">
        <f t="shared" si="21"/>
        <v>0</v>
      </c>
      <c r="V322" s="121">
        <f t="shared" si="21"/>
        <v>0</v>
      </c>
      <c r="W322" s="121">
        <f t="shared" si="21"/>
        <v>0</v>
      </c>
      <c r="X322" s="121">
        <f t="shared" si="21"/>
        <v>0</v>
      </c>
      <c r="Y322" s="121">
        <f t="shared" si="21"/>
        <v>0</v>
      </c>
      <c r="Z322" s="121">
        <f t="shared" si="21"/>
        <v>0</v>
      </c>
      <c r="AA322" s="121">
        <f t="shared" si="21"/>
        <v>0</v>
      </c>
      <c r="AB322" s="121">
        <f t="shared" si="21"/>
        <v>0</v>
      </c>
      <c r="AC322" s="121">
        <f t="shared" si="21"/>
        <v>0</v>
      </c>
      <c r="AD322" s="121">
        <f t="shared" si="21"/>
        <v>0</v>
      </c>
      <c r="AE322" s="121">
        <f t="shared" si="21"/>
        <v>0</v>
      </c>
      <c r="AF322" s="121">
        <f t="shared" si="21"/>
        <v>0</v>
      </c>
      <c r="AG322" s="121">
        <f t="shared" si="21"/>
        <v>0</v>
      </c>
      <c r="AH322" s="121">
        <f t="shared" si="21"/>
        <v>0</v>
      </c>
      <c r="AI322" s="121">
        <f t="shared" si="21"/>
        <v>0</v>
      </c>
      <c r="AJ322" s="121">
        <f t="shared" si="21"/>
        <v>0</v>
      </c>
      <c r="AK322" s="121">
        <f t="shared" si="21"/>
        <v>0</v>
      </c>
      <c r="AL322" s="121">
        <f t="shared" si="21"/>
        <v>0</v>
      </c>
      <c r="AM322" s="121">
        <f t="shared" si="21"/>
        <v>0</v>
      </c>
      <c r="AN322" s="121">
        <f t="shared" si="21"/>
        <v>0</v>
      </c>
      <c r="AO322" s="121">
        <f t="shared" si="21"/>
        <v>0</v>
      </c>
      <c r="AP322" s="121">
        <f t="shared" si="21"/>
        <v>0</v>
      </c>
      <c r="AR322" s="170"/>
    </row>
    <row r="323" spans="1:44" ht="12" hidden="1" customHeight="1" x14ac:dyDescent="0.2">
      <c r="A323" s="117" t="s">
        <v>104</v>
      </c>
      <c r="B323" s="118" t="s">
        <v>1485</v>
      </c>
      <c r="C323" s="120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0"/>
    </row>
    <row r="324" spans="1:44" ht="12" hidden="1" customHeight="1" x14ac:dyDescent="0.2">
      <c r="A324" s="108" t="s">
        <v>1486</v>
      </c>
      <c r="B324" s="109" t="s">
        <v>1487</v>
      </c>
      <c r="C324" s="120">
        <f t="shared" ref="C324:C348" si="22">D324+E324+I324</f>
        <v>0</v>
      </c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0"/>
    </row>
    <row r="325" spans="1:44" ht="12" hidden="1" customHeight="1" x14ac:dyDescent="0.2">
      <c r="A325" s="108" t="s">
        <v>1488</v>
      </c>
      <c r="B325" s="109" t="s">
        <v>1489</v>
      </c>
      <c r="C325" s="120">
        <f t="shared" si="22"/>
        <v>0</v>
      </c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0"/>
    </row>
    <row r="326" spans="1:44" ht="12" hidden="1" customHeight="1" x14ac:dyDescent="0.2">
      <c r="A326" s="108" t="s">
        <v>1490</v>
      </c>
      <c r="B326" s="109" t="s">
        <v>1491</v>
      </c>
      <c r="C326" s="120">
        <f t="shared" si="22"/>
        <v>0</v>
      </c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R326" s="170"/>
    </row>
    <row r="327" spans="1:44" ht="12" hidden="1" customHeight="1" x14ac:dyDescent="0.2">
      <c r="A327" s="108" t="s">
        <v>1492</v>
      </c>
      <c r="B327" s="109" t="s">
        <v>1493</v>
      </c>
      <c r="C327" s="120">
        <f t="shared" si="22"/>
        <v>0</v>
      </c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R327" s="170"/>
    </row>
    <row r="328" spans="1:44" ht="12" hidden="1" customHeight="1" x14ac:dyDescent="0.2">
      <c r="A328" s="108" t="s">
        <v>1494</v>
      </c>
      <c r="B328" s="109" t="s">
        <v>1495</v>
      </c>
      <c r="C328" s="120">
        <f t="shared" si="22"/>
        <v>0</v>
      </c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0"/>
    </row>
    <row r="329" spans="1:44" ht="12" hidden="1" customHeight="1" x14ac:dyDescent="0.2">
      <c r="A329" s="108" t="s">
        <v>926</v>
      </c>
      <c r="B329" s="109" t="s">
        <v>1496</v>
      </c>
      <c r="C329" s="120">
        <f t="shared" si="22"/>
        <v>0</v>
      </c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0"/>
    </row>
    <row r="330" spans="1:44" ht="12" hidden="1" customHeight="1" x14ac:dyDescent="0.2">
      <c r="A330" s="108" t="s">
        <v>927</v>
      </c>
      <c r="B330" s="109" t="s">
        <v>1497</v>
      </c>
      <c r="C330" s="120">
        <f t="shared" si="22"/>
        <v>0</v>
      </c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R330" s="170"/>
    </row>
    <row r="331" spans="1:44" ht="12" hidden="1" customHeight="1" x14ac:dyDescent="0.2">
      <c r="A331" s="108" t="s">
        <v>1498</v>
      </c>
      <c r="B331" s="109" t="s">
        <v>1499</v>
      </c>
      <c r="C331" s="120">
        <f t="shared" si="22"/>
        <v>0</v>
      </c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R331" s="170"/>
    </row>
    <row r="332" spans="1:44" ht="12" hidden="1" customHeight="1" x14ac:dyDescent="0.2">
      <c r="A332" s="108" t="s">
        <v>1500</v>
      </c>
      <c r="B332" s="109" t="s">
        <v>1501</v>
      </c>
      <c r="C332" s="120">
        <f t="shared" si="22"/>
        <v>0</v>
      </c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R332" s="170"/>
    </row>
    <row r="333" spans="1:44" ht="12" hidden="1" customHeight="1" x14ac:dyDescent="0.2">
      <c r="A333" s="108" t="s">
        <v>1502</v>
      </c>
      <c r="B333" s="109" t="s">
        <v>1503</v>
      </c>
      <c r="C333" s="120">
        <f t="shared" si="22"/>
        <v>0</v>
      </c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R333" s="170"/>
    </row>
    <row r="334" spans="1:44" ht="12" hidden="1" customHeight="1" x14ac:dyDescent="0.2">
      <c r="A334" s="108" t="s">
        <v>1504</v>
      </c>
      <c r="B334" s="109" t="s">
        <v>1505</v>
      </c>
      <c r="C334" s="120">
        <f t="shared" si="22"/>
        <v>0</v>
      </c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R334" s="170"/>
    </row>
    <row r="335" spans="1:44" ht="12" hidden="1" customHeight="1" x14ac:dyDescent="0.2">
      <c r="A335" s="108" t="s">
        <v>931</v>
      </c>
      <c r="B335" s="109" t="s">
        <v>1506</v>
      </c>
      <c r="C335" s="120">
        <f t="shared" si="22"/>
        <v>0</v>
      </c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R335" s="170"/>
    </row>
    <row r="336" spans="1:44" ht="12" hidden="1" customHeight="1" x14ac:dyDescent="0.2">
      <c r="A336" s="108" t="s">
        <v>1507</v>
      </c>
      <c r="B336" s="109" t="s">
        <v>1508</v>
      </c>
      <c r="C336" s="120">
        <f t="shared" si="22"/>
        <v>0</v>
      </c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0"/>
    </row>
    <row r="337" spans="1:44" ht="12" hidden="1" customHeight="1" x14ac:dyDescent="0.2">
      <c r="A337" s="108" t="s">
        <v>1509</v>
      </c>
      <c r="B337" s="109" t="s">
        <v>1510</v>
      </c>
      <c r="C337" s="120">
        <f t="shared" si="22"/>
        <v>0</v>
      </c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0"/>
    </row>
    <row r="338" spans="1:44" ht="12" hidden="1" customHeight="1" x14ac:dyDescent="0.2">
      <c r="A338" s="108" t="s">
        <v>934</v>
      </c>
      <c r="B338" s="109" t="s">
        <v>1511</v>
      </c>
      <c r="C338" s="120">
        <f t="shared" si="22"/>
        <v>0</v>
      </c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R338" s="170"/>
    </row>
    <row r="339" spans="1:44" ht="12" hidden="1" customHeight="1" x14ac:dyDescent="0.2">
      <c r="A339" s="108" t="s">
        <v>935</v>
      </c>
      <c r="B339" s="109" t="s">
        <v>1512</v>
      </c>
      <c r="C339" s="120">
        <f t="shared" si="22"/>
        <v>0</v>
      </c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R339" s="170"/>
    </row>
    <row r="340" spans="1:44" ht="12" hidden="1" customHeight="1" x14ac:dyDescent="0.2">
      <c r="A340" s="108" t="s">
        <v>936</v>
      </c>
      <c r="B340" s="109" t="s">
        <v>1513</v>
      </c>
      <c r="C340" s="120">
        <f t="shared" si="22"/>
        <v>0</v>
      </c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R340" s="170"/>
    </row>
    <row r="341" spans="1:44" ht="12" hidden="1" customHeight="1" x14ac:dyDescent="0.2">
      <c r="A341" s="108" t="s">
        <v>937</v>
      </c>
      <c r="B341" s="109" t="s">
        <v>1514</v>
      </c>
      <c r="C341" s="120">
        <f t="shared" si="22"/>
        <v>0</v>
      </c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R341" s="170"/>
    </row>
    <row r="342" spans="1:44" ht="12" hidden="1" customHeight="1" x14ac:dyDescent="0.2">
      <c r="A342" s="108" t="s">
        <v>938</v>
      </c>
      <c r="B342" s="109" t="s">
        <v>1515</v>
      </c>
      <c r="C342" s="120">
        <f t="shared" si="22"/>
        <v>0</v>
      </c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0"/>
    </row>
    <row r="343" spans="1:44" ht="12" hidden="1" customHeight="1" x14ac:dyDescent="0.2">
      <c r="A343" s="108" t="s">
        <v>939</v>
      </c>
      <c r="B343" s="109" t="s">
        <v>1516</v>
      </c>
      <c r="C343" s="120">
        <f t="shared" si="22"/>
        <v>0</v>
      </c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R343" s="170"/>
    </row>
    <row r="344" spans="1:44" ht="12" hidden="1" customHeight="1" x14ac:dyDescent="0.2">
      <c r="A344" s="108" t="s">
        <v>1517</v>
      </c>
      <c r="B344" s="109" t="s">
        <v>1518</v>
      </c>
      <c r="C344" s="120">
        <f t="shared" si="22"/>
        <v>0</v>
      </c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R344" s="170"/>
    </row>
    <row r="345" spans="1:44" ht="12" hidden="1" customHeight="1" x14ac:dyDescent="0.2">
      <c r="A345" s="108" t="s">
        <v>1519</v>
      </c>
      <c r="B345" s="109" t="s">
        <v>1520</v>
      </c>
      <c r="C345" s="120">
        <f t="shared" si="22"/>
        <v>0</v>
      </c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R345" s="170"/>
    </row>
    <row r="346" spans="1:44" ht="12" hidden="1" customHeight="1" x14ac:dyDescent="0.2">
      <c r="A346" s="108" t="s">
        <v>1521</v>
      </c>
      <c r="B346" s="109" t="s">
        <v>1522</v>
      </c>
      <c r="C346" s="120">
        <f t="shared" si="22"/>
        <v>0</v>
      </c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0"/>
    </row>
    <row r="347" spans="1:44" ht="12" hidden="1" customHeight="1" x14ac:dyDescent="0.2">
      <c r="A347" s="108" t="s">
        <v>104</v>
      </c>
      <c r="B347" s="109" t="s">
        <v>1040</v>
      </c>
      <c r="C347" s="120">
        <f t="shared" si="22"/>
        <v>0</v>
      </c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R347" s="170"/>
    </row>
    <row r="348" spans="1:44" ht="12" hidden="1" customHeight="1" x14ac:dyDescent="0.2">
      <c r="A348" s="108" t="s">
        <v>104</v>
      </c>
      <c r="B348" s="109" t="s">
        <v>1041</v>
      </c>
      <c r="C348" s="120">
        <f t="shared" si="22"/>
        <v>0</v>
      </c>
      <c r="D348" s="121">
        <f t="shared" ref="D348:AP348" si="23">SUM(D324:D347)</f>
        <v>0</v>
      </c>
      <c r="E348" s="121">
        <f t="shared" si="23"/>
        <v>0</v>
      </c>
      <c r="F348" s="121">
        <f t="shared" si="23"/>
        <v>0</v>
      </c>
      <c r="G348" s="121">
        <f t="shared" si="23"/>
        <v>0</v>
      </c>
      <c r="H348" s="121">
        <f t="shared" si="23"/>
        <v>0</v>
      </c>
      <c r="I348" s="121">
        <f t="shared" si="23"/>
        <v>0</v>
      </c>
      <c r="J348" s="121">
        <f t="shared" si="23"/>
        <v>0</v>
      </c>
      <c r="K348" s="121">
        <f t="shared" si="23"/>
        <v>0</v>
      </c>
      <c r="L348" s="121">
        <f t="shared" si="23"/>
        <v>0</v>
      </c>
      <c r="M348" s="121">
        <f t="shared" si="23"/>
        <v>0</v>
      </c>
      <c r="N348" s="121">
        <f t="shared" si="23"/>
        <v>0</v>
      </c>
      <c r="O348" s="121">
        <f t="shared" si="23"/>
        <v>0</v>
      </c>
      <c r="P348" s="121">
        <f t="shared" si="23"/>
        <v>0</v>
      </c>
      <c r="Q348" s="121">
        <f t="shared" si="23"/>
        <v>0</v>
      </c>
      <c r="R348" s="121">
        <f t="shared" si="23"/>
        <v>0</v>
      </c>
      <c r="S348" s="121">
        <f t="shared" si="23"/>
        <v>0</v>
      </c>
      <c r="T348" s="121">
        <f t="shared" si="23"/>
        <v>0</v>
      </c>
      <c r="U348" s="121">
        <f t="shared" si="23"/>
        <v>0</v>
      </c>
      <c r="V348" s="121">
        <f t="shared" si="23"/>
        <v>0</v>
      </c>
      <c r="W348" s="121">
        <f t="shared" si="23"/>
        <v>0</v>
      </c>
      <c r="X348" s="121">
        <f t="shared" si="23"/>
        <v>0</v>
      </c>
      <c r="Y348" s="121">
        <f t="shared" si="23"/>
        <v>0</v>
      </c>
      <c r="Z348" s="121">
        <f t="shared" si="23"/>
        <v>0</v>
      </c>
      <c r="AA348" s="121">
        <f t="shared" si="23"/>
        <v>0</v>
      </c>
      <c r="AB348" s="121">
        <f t="shared" si="23"/>
        <v>0</v>
      </c>
      <c r="AC348" s="121">
        <f t="shared" si="23"/>
        <v>0</v>
      </c>
      <c r="AD348" s="121">
        <f t="shared" si="23"/>
        <v>0</v>
      </c>
      <c r="AE348" s="121">
        <f t="shared" si="23"/>
        <v>0</v>
      </c>
      <c r="AF348" s="121">
        <f t="shared" si="23"/>
        <v>0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0</v>
      </c>
      <c r="AK348" s="121">
        <f t="shared" si="23"/>
        <v>0</v>
      </c>
      <c r="AL348" s="121">
        <f t="shared" si="23"/>
        <v>0</v>
      </c>
      <c r="AM348" s="121">
        <f t="shared" si="23"/>
        <v>0</v>
      </c>
      <c r="AN348" s="121">
        <f t="shared" si="23"/>
        <v>0</v>
      </c>
      <c r="AO348" s="121">
        <f t="shared" si="23"/>
        <v>0</v>
      </c>
      <c r="AP348" s="121">
        <f t="shared" si="23"/>
        <v>0</v>
      </c>
      <c r="AR348" s="170"/>
    </row>
    <row r="349" spans="1:44" ht="12" hidden="1" customHeight="1" x14ac:dyDescent="0.2">
      <c r="A349" s="117" t="s">
        <v>104</v>
      </c>
      <c r="B349" s="118" t="s">
        <v>1523</v>
      </c>
      <c r="C349" s="120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0"/>
    </row>
    <row r="350" spans="1:44" ht="12" hidden="1" customHeight="1" x14ac:dyDescent="0.2">
      <c r="A350" s="108" t="s">
        <v>1524</v>
      </c>
      <c r="B350" s="109" t="s">
        <v>1525</v>
      </c>
      <c r="C350" s="120">
        <f t="shared" ref="C350:C383" si="24">D350+E350+I350</f>
        <v>0</v>
      </c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0"/>
    </row>
    <row r="351" spans="1:44" ht="12" hidden="1" customHeight="1" x14ac:dyDescent="0.2">
      <c r="A351" s="108" t="s">
        <v>1526</v>
      </c>
      <c r="B351" s="109" t="s">
        <v>1527</v>
      </c>
      <c r="C351" s="120">
        <f t="shared" si="24"/>
        <v>0</v>
      </c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0"/>
    </row>
    <row r="352" spans="1:44" ht="12" hidden="1" customHeight="1" x14ac:dyDescent="0.2">
      <c r="A352" s="108" t="s">
        <v>1528</v>
      </c>
      <c r="B352" s="109" t="s">
        <v>1529</v>
      </c>
      <c r="C352" s="120">
        <f t="shared" si="24"/>
        <v>0</v>
      </c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0"/>
    </row>
    <row r="353" spans="1:44" ht="12" hidden="1" customHeight="1" x14ac:dyDescent="0.2">
      <c r="A353" s="108" t="s">
        <v>1530</v>
      </c>
      <c r="B353" s="109" t="s">
        <v>1531</v>
      </c>
      <c r="C353" s="120">
        <f t="shared" si="24"/>
        <v>0</v>
      </c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R353" s="170"/>
    </row>
    <row r="354" spans="1:44" ht="12" hidden="1" customHeight="1" x14ac:dyDescent="0.2">
      <c r="A354" s="108" t="s">
        <v>1532</v>
      </c>
      <c r="B354" s="109" t="s">
        <v>1533</v>
      </c>
      <c r="C354" s="120">
        <f t="shared" si="24"/>
        <v>0</v>
      </c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R354" s="170"/>
    </row>
    <row r="355" spans="1:44" ht="12" hidden="1" customHeight="1" x14ac:dyDescent="0.2">
      <c r="A355" s="108" t="s">
        <v>951</v>
      </c>
      <c r="B355" s="109" t="s">
        <v>1534</v>
      </c>
      <c r="C355" s="120">
        <f t="shared" si="24"/>
        <v>0</v>
      </c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0"/>
    </row>
    <row r="356" spans="1:44" ht="12" hidden="1" customHeight="1" x14ac:dyDescent="0.2">
      <c r="A356" s="108" t="s">
        <v>1535</v>
      </c>
      <c r="B356" s="109" t="s">
        <v>1536</v>
      </c>
      <c r="C356" s="120">
        <f t="shared" si="24"/>
        <v>0</v>
      </c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0"/>
    </row>
    <row r="357" spans="1:44" ht="12" hidden="1" customHeight="1" x14ac:dyDescent="0.2">
      <c r="A357" s="108" t="s">
        <v>979</v>
      </c>
      <c r="B357" s="109" t="s">
        <v>1537</v>
      </c>
      <c r="C357" s="120">
        <f t="shared" si="24"/>
        <v>0</v>
      </c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0"/>
    </row>
    <row r="358" spans="1:44" ht="12" hidden="1" customHeight="1" x14ac:dyDescent="0.2">
      <c r="A358" s="108" t="s">
        <v>1538</v>
      </c>
      <c r="B358" s="109" t="s">
        <v>1539</v>
      </c>
      <c r="C358" s="120">
        <f t="shared" si="24"/>
        <v>0</v>
      </c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0"/>
    </row>
    <row r="359" spans="1:44" ht="12" hidden="1" customHeight="1" x14ac:dyDescent="0.2">
      <c r="A359" s="108" t="s">
        <v>953</v>
      </c>
      <c r="B359" s="109" t="s">
        <v>1540</v>
      </c>
      <c r="C359" s="120">
        <f t="shared" si="24"/>
        <v>0</v>
      </c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0"/>
    </row>
    <row r="360" spans="1:44" ht="12" hidden="1" customHeight="1" x14ac:dyDescent="0.2">
      <c r="A360" s="108" t="s">
        <v>954</v>
      </c>
      <c r="B360" s="109" t="s">
        <v>1541</v>
      </c>
      <c r="C360" s="120">
        <f t="shared" si="24"/>
        <v>0</v>
      </c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0"/>
    </row>
    <row r="361" spans="1:44" ht="12" hidden="1" customHeight="1" x14ac:dyDescent="0.2">
      <c r="A361" s="108" t="s">
        <v>1542</v>
      </c>
      <c r="B361" s="109" t="s">
        <v>1543</v>
      </c>
      <c r="C361" s="120">
        <f t="shared" si="24"/>
        <v>0</v>
      </c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R361" s="170"/>
    </row>
    <row r="362" spans="1:44" ht="12" hidden="1" customHeight="1" x14ac:dyDescent="0.2">
      <c r="A362" s="108" t="s">
        <v>981</v>
      </c>
      <c r="B362" s="109" t="s">
        <v>1544</v>
      </c>
      <c r="C362" s="120">
        <f t="shared" si="24"/>
        <v>0</v>
      </c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0"/>
    </row>
    <row r="363" spans="1:44" ht="12" hidden="1" customHeight="1" x14ac:dyDescent="0.2">
      <c r="A363" s="108" t="s">
        <v>1545</v>
      </c>
      <c r="B363" s="109" t="s">
        <v>1546</v>
      </c>
      <c r="C363" s="120">
        <f t="shared" si="24"/>
        <v>0</v>
      </c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R363" s="170"/>
    </row>
    <row r="364" spans="1:44" ht="12" hidden="1" customHeight="1" x14ac:dyDescent="0.2">
      <c r="A364" s="108" t="s">
        <v>1547</v>
      </c>
      <c r="B364" s="109" t="s">
        <v>1548</v>
      </c>
      <c r="C364" s="120">
        <f t="shared" si="24"/>
        <v>0</v>
      </c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0"/>
    </row>
    <row r="365" spans="1:44" ht="12" hidden="1" customHeight="1" x14ac:dyDescent="0.2">
      <c r="A365" s="108" t="s">
        <v>1549</v>
      </c>
      <c r="B365" s="109" t="s">
        <v>1550</v>
      </c>
      <c r="C365" s="120">
        <f t="shared" si="24"/>
        <v>0</v>
      </c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0"/>
    </row>
    <row r="366" spans="1:44" ht="12" hidden="1" customHeight="1" x14ac:dyDescent="0.2">
      <c r="A366" s="108" t="s">
        <v>1551</v>
      </c>
      <c r="B366" s="109" t="s">
        <v>1552</v>
      </c>
      <c r="C366" s="120">
        <f t="shared" si="24"/>
        <v>0</v>
      </c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R366" s="170"/>
    </row>
    <row r="367" spans="1:44" ht="12" hidden="1" customHeight="1" x14ac:dyDescent="0.2">
      <c r="A367" s="108" t="s">
        <v>1553</v>
      </c>
      <c r="B367" s="109" t="s">
        <v>1554</v>
      </c>
      <c r="C367" s="120">
        <f t="shared" si="24"/>
        <v>0</v>
      </c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R367" s="170"/>
    </row>
    <row r="368" spans="1:44" ht="12" hidden="1" customHeight="1" x14ac:dyDescent="0.2">
      <c r="A368" s="108" t="s">
        <v>1555</v>
      </c>
      <c r="B368" s="109" t="s">
        <v>1556</v>
      </c>
      <c r="C368" s="120">
        <f t="shared" si="24"/>
        <v>0</v>
      </c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R368" s="170"/>
    </row>
    <row r="369" spans="1:44" ht="12" hidden="1" customHeight="1" x14ac:dyDescent="0.2">
      <c r="A369" s="108" t="s">
        <v>1557</v>
      </c>
      <c r="B369" s="109" t="s">
        <v>1558</v>
      </c>
      <c r="C369" s="120">
        <f t="shared" si="24"/>
        <v>0</v>
      </c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0"/>
    </row>
    <row r="370" spans="1:44" ht="12" hidden="1" customHeight="1" x14ac:dyDescent="0.2">
      <c r="A370" s="108" t="s">
        <v>1559</v>
      </c>
      <c r="B370" s="109" t="s">
        <v>1560</v>
      </c>
      <c r="C370" s="120">
        <f t="shared" si="24"/>
        <v>0</v>
      </c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0"/>
    </row>
    <row r="371" spans="1:44" ht="12" hidden="1" customHeight="1" x14ac:dyDescent="0.2">
      <c r="A371" s="108" t="s">
        <v>1561</v>
      </c>
      <c r="B371" s="109" t="s">
        <v>1562</v>
      </c>
      <c r="C371" s="120">
        <f t="shared" si="24"/>
        <v>0</v>
      </c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R371" s="170"/>
    </row>
    <row r="372" spans="1:44" ht="12" hidden="1" customHeight="1" x14ac:dyDescent="0.2">
      <c r="A372" s="108" t="s">
        <v>1563</v>
      </c>
      <c r="B372" s="109" t="s">
        <v>1564</v>
      </c>
      <c r="C372" s="120">
        <f t="shared" si="24"/>
        <v>0</v>
      </c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0"/>
    </row>
    <row r="373" spans="1:44" ht="12" hidden="1" customHeight="1" x14ac:dyDescent="0.2">
      <c r="A373" s="108" t="s">
        <v>1565</v>
      </c>
      <c r="B373" s="109" t="s">
        <v>1566</v>
      </c>
      <c r="C373" s="120">
        <f t="shared" si="24"/>
        <v>0</v>
      </c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R373" s="170"/>
    </row>
    <row r="374" spans="1:44" ht="12" hidden="1" customHeight="1" x14ac:dyDescent="0.2">
      <c r="A374" s="108" t="s">
        <v>967</v>
      </c>
      <c r="B374" s="109" t="s">
        <v>1567</v>
      </c>
      <c r="C374" s="120">
        <f t="shared" si="24"/>
        <v>0</v>
      </c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R374" s="170"/>
    </row>
    <row r="375" spans="1:44" ht="12" hidden="1" customHeight="1" x14ac:dyDescent="0.2">
      <c r="A375" s="108" t="s">
        <v>1568</v>
      </c>
      <c r="B375" s="109" t="s">
        <v>1569</v>
      </c>
      <c r="C375" s="120">
        <f t="shared" si="24"/>
        <v>0</v>
      </c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0"/>
    </row>
    <row r="376" spans="1:44" ht="12" hidden="1" customHeight="1" x14ac:dyDescent="0.2">
      <c r="A376" s="108" t="s">
        <v>1570</v>
      </c>
      <c r="B376" s="109" t="s">
        <v>1571</v>
      </c>
      <c r="C376" s="120">
        <f t="shared" si="24"/>
        <v>0</v>
      </c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R376" s="170"/>
    </row>
    <row r="377" spans="1:44" ht="12" hidden="1" customHeight="1" x14ac:dyDescent="0.2">
      <c r="A377" s="108" t="s">
        <v>1572</v>
      </c>
      <c r="B377" s="109" t="s">
        <v>1573</v>
      </c>
      <c r="C377" s="120">
        <f t="shared" si="24"/>
        <v>0</v>
      </c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0"/>
    </row>
    <row r="378" spans="1:44" ht="12" hidden="1" customHeight="1" x14ac:dyDescent="0.2">
      <c r="A378" s="108" t="s">
        <v>1574</v>
      </c>
      <c r="B378" s="109" t="s">
        <v>1575</v>
      </c>
      <c r="C378" s="120">
        <f t="shared" si="24"/>
        <v>0</v>
      </c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0"/>
    </row>
    <row r="379" spans="1:44" ht="12" hidden="1" customHeight="1" x14ac:dyDescent="0.2">
      <c r="A379" s="108" t="s">
        <v>1576</v>
      </c>
      <c r="B379" s="109" t="s">
        <v>1577</v>
      </c>
      <c r="C379" s="120">
        <f t="shared" si="24"/>
        <v>0</v>
      </c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0"/>
    </row>
    <row r="380" spans="1:44" ht="12" hidden="1" customHeight="1" x14ac:dyDescent="0.2">
      <c r="A380" s="108" t="s">
        <v>1578</v>
      </c>
      <c r="B380" s="109" t="s">
        <v>1579</v>
      </c>
      <c r="C380" s="120">
        <f t="shared" si="24"/>
        <v>0</v>
      </c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0"/>
    </row>
    <row r="381" spans="1:44" ht="12" hidden="1" customHeight="1" x14ac:dyDescent="0.2">
      <c r="A381" s="108" t="s">
        <v>1580</v>
      </c>
      <c r="B381" s="109" t="s">
        <v>1581</v>
      </c>
      <c r="C381" s="120">
        <f t="shared" si="24"/>
        <v>0</v>
      </c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0"/>
    </row>
    <row r="382" spans="1:44" ht="12" hidden="1" customHeight="1" x14ac:dyDescent="0.2">
      <c r="A382" s="108" t="s">
        <v>104</v>
      </c>
      <c r="B382" s="109" t="s">
        <v>1040</v>
      </c>
      <c r="C382" s="120">
        <f t="shared" si="24"/>
        <v>0</v>
      </c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0"/>
    </row>
    <row r="383" spans="1:44" ht="12" hidden="1" customHeight="1" x14ac:dyDescent="0.2">
      <c r="A383" s="108" t="s">
        <v>104</v>
      </c>
      <c r="B383" s="109" t="s">
        <v>1041</v>
      </c>
      <c r="C383" s="120">
        <f t="shared" si="24"/>
        <v>0</v>
      </c>
      <c r="D383" s="121">
        <f t="shared" ref="D383:AP383" si="25">SUM(D350:D382)</f>
        <v>0</v>
      </c>
      <c r="E383" s="121">
        <f t="shared" si="25"/>
        <v>0</v>
      </c>
      <c r="F383" s="121">
        <f t="shared" si="25"/>
        <v>0</v>
      </c>
      <c r="G383" s="121">
        <f t="shared" si="25"/>
        <v>0</v>
      </c>
      <c r="H383" s="121">
        <f t="shared" si="25"/>
        <v>0</v>
      </c>
      <c r="I383" s="121">
        <f t="shared" si="25"/>
        <v>0</v>
      </c>
      <c r="J383" s="121">
        <f t="shared" si="25"/>
        <v>0</v>
      </c>
      <c r="K383" s="121">
        <f t="shared" si="25"/>
        <v>0</v>
      </c>
      <c r="L383" s="121">
        <f t="shared" si="25"/>
        <v>0</v>
      </c>
      <c r="M383" s="121">
        <f t="shared" si="25"/>
        <v>0</v>
      </c>
      <c r="N383" s="121">
        <f t="shared" si="25"/>
        <v>0</v>
      </c>
      <c r="O383" s="121">
        <f t="shared" si="25"/>
        <v>0</v>
      </c>
      <c r="P383" s="121">
        <f t="shared" si="25"/>
        <v>0</v>
      </c>
      <c r="Q383" s="121">
        <f t="shared" si="25"/>
        <v>0</v>
      </c>
      <c r="R383" s="121">
        <f t="shared" si="25"/>
        <v>0</v>
      </c>
      <c r="S383" s="121">
        <f t="shared" si="25"/>
        <v>0</v>
      </c>
      <c r="T383" s="121">
        <f t="shared" si="25"/>
        <v>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0</v>
      </c>
      <c r="AA383" s="121">
        <f t="shared" si="25"/>
        <v>0</v>
      </c>
      <c r="AB383" s="121">
        <f t="shared" si="25"/>
        <v>0</v>
      </c>
      <c r="AC383" s="121">
        <f t="shared" si="25"/>
        <v>0</v>
      </c>
      <c r="AD383" s="121">
        <f t="shared" si="25"/>
        <v>0</v>
      </c>
      <c r="AE383" s="121">
        <f t="shared" si="25"/>
        <v>0</v>
      </c>
      <c r="AF383" s="121">
        <f t="shared" si="25"/>
        <v>0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0</v>
      </c>
      <c r="AK383" s="121">
        <f t="shared" si="25"/>
        <v>0</v>
      </c>
      <c r="AL383" s="121">
        <f t="shared" si="25"/>
        <v>0</v>
      </c>
      <c r="AM383" s="121">
        <f t="shared" si="25"/>
        <v>0</v>
      </c>
      <c r="AN383" s="121">
        <f t="shared" si="25"/>
        <v>0</v>
      </c>
      <c r="AO383" s="121">
        <f t="shared" si="25"/>
        <v>0</v>
      </c>
      <c r="AP383" s="121">
        <f t="shared" si="25"/>
        <v>0</v>
      </c>
      <c r="AR383" s="170"/>
    </row>
    <row r="384" spans="1:44" ht="12" hidden="1" customHeight="1" x14ac:dyDescent="0.2">
      <c r="A384" s="117" t="s">
        <v>104</v>
      </c>
      <c r="B384" s="118" t="s">
        <v>1582</v>
      </c>
      <c r="C384" s="120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0"/>
    </row>
    <row r="385" spans="1:44" ht="12" hidden="1" customHeight="1" x14ac:dyDescent="0.2">
      <c r="A385" s="108" t="s">
        <v>982</v>
      </c>
      <c r="B385" s="109" t="s">
        <v>1583</v>
      </c>
      <c r="C385" s="120">
        <f t="shared" ref="C385:C415" si="26">D385+E385+I385</f>
        <v>0</v>
      </c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R385" s="170"/>
    </row>
    <row r="386" spans="1:44" ht="12" hidden="1" customHeight="1" x14ac:dyDescent="0.2">
      <c r="A386" s="108" t="s">
        <v>983</v>
      </c>
      <c r="B386" s="109" t="s">
        <v>1584</v>
      </c>
      <c r="C386" s="120">
        <f t="shared" si="26"/>
        <v>0</v>
      </c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R386" s="170"/>
    </row>
    <row r="387" spans="1:44" ht="12" hidden="1" customHeight="1" x14ac:dyDescent="0.2">
      <c r="A387" s="108" t="s">
        <v>984</v>
      </c>
      <c r="B387" s="109" t="s">
        <v>1585</v>
      </c>
      <c r="C387" s="120">
        <f t="shared" si="26"/>
        <v>0</v>
      </c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R387" s="170"/>
    </row>
    <row r="388" spans="1:44" ht="12" hidden="1" customHeight="1" x14ac:dyDescent="0.2">
      <c r="A388" s="108" t="s">
        <v>1586</v>
      </c>
      <c r="B388" s="109" t="s">
        <v>1587</v>
      </c>
      <c r="C388" s="120">
        <f t="shared" si="26"/>
        <v>0</v>
      </c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R388" s="170"/>
    </row>
    <row r="389" spans="1:44" ht="12" hidden="1" customHeight="1" x14ac:dyDescent="0.2">
      <c r="A389" s="108" t="s">
        <v>985</v>
      </c>
      <c r="B389" s="109" t="s">
        <v>1588</v>
      </c>
      <c r="C389" s="120">
        <f t="shared" si="26"/>
        <v>0</v>
      </c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0"/>
    </row>
    <row r="390" spans="1:44" ht="12" hidden="1" customHeight="1" x14ac:dyDescent="0.2">
      <c r="A390" s="108" t="s">
        <v>986</v>
      </c>
      <c r="B390" s="109" t="s">
        <v>1589</v>
      </c>
      <c r="C390" s="120">
        <f t="shared" si="26"/>
        <v>0</v>
      </c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  <c r="AM390" s="119"/>
      <c r="AN390" s="119"/>
      <c r="AO390" s="119"/>
      <c r="AP390" s="119"/>
      <c r="AR390" s="170"/>
    </row>
    <row r="391" spans="1:44" ht="12" hidden="1" customHeight="1" x14ac:dyDescent="0.2">
      <c r="A391" s="108" t="s">
        <v>1590</v>
      </c>
      <c r="B391" s="109" t="s">
        <v>1591</v>
      </c>
      <c r="C391" s="120">
        <f t="shared" si="26"/>
        <v>0</v>
      </c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0"/>
    </row>
    <row r="392" spans="1:44" ht="12" hidden="1" customHeight="1" x14ac:dyDescent="0.2">
      <c r="A392" s="108" t="s">
        <v>988</v>
      </c>
      <c r="B392" s="109" t="s">
        <v>1592</v>
      </c>
      <c r="C392" s="120">
        <f t="shared" si="26"/>
        <v>0</v>
      </c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R392" s="170"/>
    </row>
    <row r="393" spans="1:44" ht="12" hidden="1" customHeight="1" x14ac:dyDescent="0.2">
      <c r="A393" s="108" t="s">
        <v>1593</v>
      </c>
      <c r="B393" s="109" t="s">
        <v>1594</v>
      </c>
      <c r="C393" s="120">
        <f t="shared" si="26"/>
        <v>0</v>
      </c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R393" s="170"/>
    </row>
    <row r="394" spans="1:44" ht="12" hidden="1" customHeight="1" x14ac:dyDescent="0.2">
      <c r="A394" s="108" t="s">
        <v>1595</v>
      </c>
      <c r="B394" s="109" t="s">
        <v>1596</v>
      </c>
      <c r="C394" s="120">
        <f t="shared" si="26"/>
        <v>0</v>
      </c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R394" s="170"/>
    </row>
    <row r="395" spans="1:44" ht="12" hidden="1" customHeight="1" x14ac:dyDescent="0.2">
      <c r="A395" s="108" t="s">
        <v>990</v>
      </c>
      <c r="B395" s="109" t="s">
        <v>1597</v>
      </c>
      <c r="C395" s="120">
        <f t="shared" si="26"/>
        <v>0</v>
      </c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R395" s="170"/>
    </row>
    <row r="396" spans="1:44" ht="12" hidden="1" customHeight="1" x14ac:dyDescent="0.2">
      <c r="A396" s="108" t="s">
        <v>1598</v>
      </c>
      <c r="B396" s="109" t="s">
        <v>1599</v>
      </c>
      <c r="C396" s="120">
        <f t="shared" si="26"/>
        <v>0</v>
      </c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R396" s="170"/>
    </row>
    <row r="397" spans="1:44" ht="12" hidden="1" customHeight="1" x14ac:dyDescent="0.2">
      <c r="A397" s="108" t="s">
        <v>991</v>
      </c>
      <c r="B397" s="109" t="s">
        <v>1600</v>
      </c>
      <c r="C397" s="120">
        <f t="shared" si="26"/>
        <v>0</v>
      </c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R397" s="170"/>
    </row>
    <row r="398" spans="1:44" ht="12" hidden="1" customHeight="1" x14ac:dyDescent="0.2">
      <c r="A398" s="108" t="s">
        <v>1601</v>
      </c>
      <c r="B398" s="109" t="s">
        <v>1602</v>
      </c>
      <c r="C398" s="120">
        <f t="shared" si="26"/>
        <v>0</v>
      </c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R398" s="170"/>
    </row>
    <row r="399" spans="1:44" ht="12" hidden="1" customHeight="1" x14ac:dyDescent="0.2">
      <c r="A399" s="108" t="s">
        <v>1603</v>
      </c>
      <c r="B399" s="109" t="s">
        <v>1604</v>
      </c>
      <c r="C399" s="120">
        <f t="shared" si="26"/>
        <v>0</v>
      </c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R399" s="170"/>
    </row>
    <row r="400" spans="1:44" ht="12" hidden="1" customHeight="1" x14ac:dyDescent="0.2">
      <c r="A400" s="108" t="s">
        <v>1605</v>
      </c>
      <c r="B400" s="109" t="s">
        <v>1606</v>
      </c>
      <c r="C400" s="120">
        <f t="shared" si="26"/>
        <v>0</v>
      </c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R400" s="170"/>
    </row>
    <row r="401" spans="1:44" ht="12" hidden="1" customHeight="1" x14ac:dyDescent="0.2">
      <c r="A401" s="108" t="s">
        <v>1607</v>
      </c>
      <c r="B401" s="109" t="s">
        <v>1608</v>
      </c>
      <c r="C401" s="120">
        <f t="shared" si="26"/>
        <v>0</v>
      </c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0"/>
    </row>
    <row r="402" spans="1:44" ht="12" hidden="1" customHeight="1" x14ac:dyDescent="0.2">
      <c r="A402" s="108" t="s">
        <v>1609</v>
      </c>
      <c r="B402" s="109" t="s">
        <v>1610</v>
      </c>
      <c r="C402" s="120">
        <f t="shared" si="26"/>
        <v>0</v>
      </c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R402" s="170"/>
    </row>
    <row r="403" spans="1:44" ht="12" hidden="1" customHeight="1" x14ac:dyDescent="0.2">
      <c r="A403" s="108" t="s">
        <v>1611</v>
      </c>
      <c r="B403" s="109" t="s">
        <v>1612</v>
      </c>
      <c r="C403" s="120">
        <f t="shared" si="26"/>
        <v>0</v>
      </c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R403" s="170"/>
    </row>
    <row r="404" spans="1:44" ht="12" hidden="1" customHeight="1" x14ac:dyDescent="0.2">
      <c r="A404" s="108" t="s">
        <v>1613</v>
      </c>
      <c r="B404" s="109" t="s">
        <v>1614</v>
      </c>
      <c r="C404" s="120">
        <f t="shared" si="26"/>
        <v>0</v>
      </c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0"/>
    </row>
    <row r="405" spans="1:44" ht="12" hidden="1" customHeight="1" x14ac:dyDescent="0.2">
      <c r="A405" s="108" t="s">
        <v>1615</v>
      </c>
      <c r="B405" s="109" t="s">
        <v>1616</v>
      </c>
      <c r="C405" s="120">
        <f t="shared" si="26"/>
        <v>0</v>
      </c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R405" s="170"/>
    </row>
    <row r="406" spans="1:44" ht="12" hidden="1" customHeight="1" x14ac:dyDescent="0.2">
      <c r="A406" s="108" t="s">
        <v>1617</v>
      </c>
      <c r="B406" s="109" t="s">
        <v>1618</v>
      </c>
      <c r="C406" s="120">
        <f t="shared" si="26"/>
        <v>0</v>
      </c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0"/>
    </row>
    <row r="407" spans="1:44" ht="12" hidden="1" customHeight="1" x14ac:dyDescent="0.2">
      <c r="A407" s="108" t="s">
        <v>1619</v>
      </c>
      <c r="B407" s="109" t="s">
        <v>1620</v>
      </c>
      <c r="C407" s="120">
        <f t="shared" si="26"/>
        <v>0</v>
      </c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R407" s="170"/>
    </row>
    <row r="408" spans="1:44" ht="12" hidden="1" customHeight="1" x14ac:dyDescent="0.2">
      <c r="A408" s="108" t="s">
        <v>1621</v>
      </c>
      <c r="B408" s="109" t="s">
        <v>1622</v>
      </c>
      <c r="C408" s="120">
        <f t="shared" si="26"/>
        <v>0</v>
      </c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R408" s="170"/>
    </row>
    <row r="409" spans="1:44" ht="12" hidden="1" customHeight="1" x14ac:dyDescent="0.2">
      <c r="A409" s="108" t="s">
        <v>1623</v>
      </c>
      <c r="B409" s="109" t="s">
        <v>1624</v>
      </c>
      <c r="C409" s="120">
        <f t="shared" si="26"/>
        <v>0</v>
      </c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R409" s="170"/>
    </row>
    <row r="410" spans="1:44" ht="12" hidden="1" customHeight="1" x14ac:dyDescent="0.2">
      <c r="A410" s="108" t="s">
        <v>1625</v>
      </c>
      <c r="B410" s="109" t="s">
        <v>1626</v>
      </c>
      <c r="C410" s="120">
        <f t="shared" si="26"/>
        <v>0</v>
      </c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R410" s="170"/>
    </row>
    <row r="411" spans="1:44" ht="12" hidden="1" customHeight="1" x14ac:dyDescent="0.2">
      <c r="A411" s="108" t="s">
        <v>1627</v>
      </c>
      <c r="B411" s="109" t="s">
        <v>1628</v>
      </c>
      <c r="C411" s="120">
        <f t="shared" si="26"/>
        <v>0</v>
      </c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R411" s="170"/>
    </row>
    <row r="412" spans="1:44" ht="12" hidden="1" customHeight="1" x14ac:dyDescent="0.2">
      <c r="A412" s="108" t="s">
        <v>1629</v>
      </c>
      <c r="B412" s="109" t="s">
        <v>1630</v>
      </c>
      <c r="C412" s="120">
        <f t="shared" si="26"/>
        <v>0</v>
      </c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R412" s="170"/>
    </row>
    <row r="413" spans="1:44" ht="12" hidden="1" customHeight="1" x14ac:dyDescent="0.2">
      <c r="A413" s="108" t="s">
        <v>1631</v>
      </c>
      <c r="B413" s="109" t="s">
        <v>1632</v>
      </c>
      <c r="C413" s="120">
        <f t="shared" si="26"/>
        <v>0</v>
      </c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R413" s="170"/>
    </row>
    <row r="414" spans="1:44" ht="12" hidden="1" customHeight="1" x14ac:dyDescent="0.2">
      <c r="A414" s="108" t="s">
        <v>104</v>
      </c>
      <c r="B414" s="109" t="s">
        <v>1040</v>
      </c>
      <c r="C414" s="120">
        <f t="shared" si="26"/>
        <v>0</v>
      </c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R414" s="170"/>
    </row>
    <row r="415" spans="1:44" ht="12" hidden="1" customHeight="1" x14ac:dyDescent="0.2">
      <c r="A415" s="108" t="s">
        <v>104</v>
      </c>
      <c r="B415" s="109" t="s">
        <v>1041</v>
      </c>
      <c r="C415" s="120">
        <f t="shared" si="26"/>
        <v>0</v>
      </c>
      <c r="D415" s="121">
        <f t="shared" ref="D415:AP415" si="27">SUM(D385:D414)</f>
        <v>0</v>
      </c>
      <c r="E415" s="121">
        <f t="shared" si="27"/>
        <v>0</v>
      </c>
      <c r="F415" s="121">
        <f t="shared" si="27"/>
        <v>0</v>
      </c>
      <c r="G415" s="121">
        <f t="shared" si="27"/>
        <v>0</v>
      </c>
      <c r="H415" s="121">
        <f t="shared" si="27"/>
        <v>0</v>
      </c>
      <c r="I415" s="121">
        <f t="shared" si="27"/>
        <v>0</v>
      </c>
      <c r="J415" s="121">
        <f t="shared" si="27"/>
        <v>0</v>
      </c>
      <c r="K415" s="121">
        <f t="shared" si="27"/>
        <v>0</v>
      </c>
      <c r="L415" s="121">
        <f t="shared" si="27"/>
        <v>0</v>
      </c>
      <c r="M415" s="121">
        <f t="shared" si="27"/>
        <v>0</v>
      </c>
      <c r="N415" s="121">
        <f t="shared" si="27"/>
        <v>0</v>
      </c>
      <c r="O415" s="121">
        <f t="shared" si="27"/>
        <v>0</v>
      </c>
      <c r="P415" s="121">
        <f t="shared" si="27"/>
        <v>0</v>
      </c>
      <c r="Q415" s="121">
        <f t="shared" si="27"/>
        <v>0</v>
      </c>
      <c r="R415" s="121">
        <f t="shared" si="27"/>
        <v>0</v>
      </c>
      <c r="S415" s="121">
        <f t="shared" si="27"/>
        <v>0</v>
      </c>
      <c r="T415" s="121">
        <f t="shared" si="27"/>
        <v>0</v>
      </c>
      <c r="U415" s="121">
        <f t="shared" si="27"/>
        <v>0</v>
      </c>
      <c r="V415" s="121">
        <f t="shared" si="27"/>
        <v>0</v>
      </c>
      <c r="W415" s="121">
        <f t="shared" si="27"/>
        <v>0</v>
      </c>
      <c r="X415" s="121">
        <f t="shared" si="27"/>
        <v>0</v>
      </c>
      <c r="Y415" s="121">
        <f t="shared" si="27"/>
        <v>0</v>
      </c>
      <c r="Z415" s="121">
        <f t="shared" si="27"/>
        <v>0</v>
      </c>
      <c r="AA415" s="121">
        <f t="shared" si="27"/>
        <v>0</v>
      </c>
      <c r="AB415" s="121">
        <f t="shared" si="27"/>
        <v>0</v>
      </c>
      <c r="AC415" s="121">
        <f t="shared" si="27"/>
        <v>0</v>
      </c>
      <c r="AD415" s="121">
        <f t="shared" si="27"/>
        <v>0</v>
      </c>
      <c r="AE415" s="121">
        <f t="shared" si="27"/>
        <v>0</v>
      </c>
      <c r="AF415" s="121">
        <f t="shared" si="27"/>
        <v>0</v>
      </c>
      <c r="AG415" s="121">
        <f t="shared" si="27"/>
        <v>0</v>
      </c>
      <c r="AH415" s="121">
        <f t="shared" si="27"/>
        <v>0</v>
      </c>
      <c r="AI415" s="121">
        <f t="shared" si="27"/>
        <v>0</v>
      </c>
      <c r="AJ415" s="121">
        <f t="shared" si="27"/>
        <v>0</v>
      </c>
      <c r="AK415" s="121">
        <f t="shared" si="27"/>
        <v>0</v>
      </c>
      <c r="AL415" s="121">
        <f t="shared" si="27"/>
        <v>0</v>
      </c>
      <c r="AM415" s="121">
        <f t="shared" si="27"/>
        <v>0</v>
      </c>
      <c r="AN415" s="121">
        <f t="shared" si="27"/>
        <v>0</v>
      </c>
      <c r="AO415" s="121">
        <f t="shared" si="27"/>
        <v>0</v>
      </c>
      <c r="AP415" s="121">
        <f t="shared" si="27"/>
        <v>0</v>
      </c>
      <c r="AR415" s="170"/>
    </row>
    <row r="416" spans="1:44" ht="12" hidden="1" customHeight="1" x14ac:dyDescent="0.2">
      <c r="A416" s="117" t="s">
        <v>104</v>
      </c>
      <c r="B416" s="118" t="s">
        <v>1633</v>
      </c>
      <c r="C416" s="120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0"/>
    </row>
    <row r="417" spans="1:44" ht="12" hidden="1" customHeight="1" x14ac:dyDescent="0.2">
      <c r="A417" s="108" t="s">
        <v>1634</v>
      </c>
      <c r="B417" s="109" t="s">
        <v>1635</v>
      </c>
      <c r="C417" s="120">
        <f t="shared" ref="C417:C428" si="28">D417+E417+I417</f>
        <v>0</v>
      </c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R417" s="170"/>
    </row>
    <row r="418" spans="1:44" ht="12" hidden="1" customHeight="1" x14ac:dyDescent="0.2">
      <c r="A418" s="108" t="s">
        <v>1636</v>
      </c>
      <c r="B418" s="109" t="s">
        <v>1637</v>
      </c>
      <c r="C418" s="120">
        <f t="shared" si="28"/>
        <v>0</v>
      </c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  <c r="AM418" s="119"/>
      <c r="AN418" s="119"/>
      <c r="AO418" s="119"/>
      <c r="AP418" s="119"/>
      <c r="AR418" s="170"/>
    </row>
    <row r="419" spans="1:44" ht="12" hidden="1" customHeight="1" x14ac:dyDescent="0.2">
      <c r="A419" s="108" t="s">
        <v>1638</v>
      </c>
      <c r="B419" s="109" t="s">
        <v>1639</v>
      </c>
      <c r="C419" s="120">
        <f t="shared" si="28"/>
        <v>0</v>
      </c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R419" s="170"/>
    </row>
    <row r="420" spans="1:44" ht="12" hidden="1" customHeight="1" x14ac:dyDescent="0.2">
      <c r="A420" s="108" t="s">
        <v>1640</v>
      </c>
      <c r="B420" s="109" t="s">
        <v>1641</v>
      </c>
      <c r="C420" s="120">
        <f t="shared" si="28"/>
        <v>0</v>
      </c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  <c r="AM420" s="119"/>
      <c r="AN420" s="119"/>
      <c r="AO420" s="119"/>
      <c r="AP420" s="119"/>
      <c r="AR420" s="170"/>
    </row>
    <row r="421" spans="1:44" ht="12" hidden="1" customHeight="1" x14ac:dyDescent="0.2">
      <c r="A421" s="108" t="s">
        <v>1642</v>
      </c>
      <c r="B421" s="109" t="s">
        <v>1643</v>
      </c>
      <c r="C421" s="120">
        <f t="shared" si="28"/>
        <v>0</v>
      </c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R421" s="170"/>
    </row>
    <row r="422" spans="1:44" ht="12" hidden="1" customHeight="1" x14ac:dyDescent="0.2">
      <c r="A422" s="108" t="s">
        <v>1644</v>
      </c>
      <c r="B422" s="109" t="s">
        <v>1645</v>
      </c>
      <c r="C422" s="120">
        <f t="shared" si="28"/>
        <v>0</v>
      </c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R422" s="170"/>
    </row>
    <row r="423" spans="1:44" ht="12" hidden="1" customHeight="1" x14ac:dyDescent="0.2">
      <c r="A423" s="108" t="s">
        <v>1646</v>
      </c>
      <c r="B423" s="109" t="s">
        <v>1647</v>
      </c>
      <c r="C423" s="120">
        <f t="shared" si="28"/>
        <v>0</v>
      </c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R423" s="170"/>
    </row>
    <row r="424" spans="1:44" ht="12" hidden="1" customHeight="1" x14ac:dyDescent="0.2">
      <c r="A424" s="108" t="s">
        <v>1648</v>
      </c>
      <c r="B424" s="109" t="s">
        <v>1649</v>
      </c>
      <c r="C424" s="120">
        <f t="shared" si="28"/>
        <v>0</v>
      </c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R424" s="170"/>
    </row>
    <row r="425" spans="1:44" ht="12" hidden="1" customHeight="1" x14ac:dyDescent="0.2">
      <c r="A425" s="108" t="s">
        <v>1650</v>
      </c>
      <c r="B425" s="109" t="s">
        <v>1651</v>
      </c>
      <c r="C425" s="120">
        <f t="shared" si="28"/>
        <v>0</v>
      </c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R425" s="170"/>
    </row>
    <row r="426" spans="1:44" ht="12" hidden="1" customHeight="1" x14ac:dyDescent="0.2">
      <c r="A426" s="108" t="s">
        <v>1652</v>
      </c>
      <c r="B426" s="109" t="s">
        <v>1653</v>
      </c>
      <c r="C426" s="120">
        <f t="shared" si="28"/>
        <v>0</v>
      </c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R426" s="170"/>
    </row>
    <row r="427" spans="1:44" ht="12" hidden="1" customHeight="1" x14ac:dyDescent="0.2">
      <c r="A427" s="108" t="s">
        <v>104</v>
      </c>
      <c r="B427" s="109" t="s">
        <v>1040</v>
      </c>
      <c r="C427" s="120">
        <f t="shared" si="28"/>
        <v>0</v>
      </c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0"/>
    </row>
    <row r="428" spans="1:44" ht="12" hidden="1" customHeight="1" x14ac:dyDescent="0.2">
      <c r="A428" s="108" t="s">
        <v>104</v>
      </c>
      <c r="B428" s="109" t="s">
        <v>1041</v>
      </c>
      <c r="C428" s="120">
        <f t="shared" si="28"/>
        <v>0</v>
      </c>
      <c r="D428" s="121">
        <f t="shared" ref="D428:AP428" si="29">SUM(D417:D427)</f>
        <v>0</v>
      </c>
      <c r="E428" s="121">
        <f t="shared" si="29"/>
        <v>0</v>
      </c>
      <c r="F428" s="121">
        <f t="shared" si="29"/>
        <v>0</v>
      </c>
      <c r="G428" s="121">
        <f t="shared" si="29"/>
        <v>0</v>
      </c>
      <c r="H428" s="121">
        <f t="shared" si="29"/>
        <v>0</v>
      </c>
      <c r="I428" s="121">
        <f t="shared" si="29"/>
        <v>0</v>
      </c>
      <c r="J428" s="121">
        <f t="shared" si="29"/>
        <v>0</v>
      </c>
      <c r="K428" s="121">
        <f t="shared" si="29"/>
        <v>0</v>
      </c>
      <c r="L428" s="121">
        <f t="shared" si="29"/>
        <v>0</v>
      </c>
      <c r="M428" s="121">
        <f t="shared" si="29"/>
        <v>0</v>
      </c>
      <c r="N428" s="121">
        <f t="shared" si="29"/>
        <v>0</v>
      </c>
      <c r="O428" s="121">
        <f t="shared" si="29"/>
        <v>0</v>
      </c>
      <c r="P428" s="121">
        <f t="shared" si="29"/>
        <v>0</v>
      </c>
      <c r="Q428" s="121">
        <f t="shared" si="29"/>
        <v>0</v>
      </c>
      <c r="R428" s="121">
        <f t="shared" si="29"/>
        <v>0</v>
      </c>
      <c r="S428" s="121">
        <f t="shared" si="29"/>
        <v>0</v>
      </c>
      <c r="T428" s="121">
        <f t="shared" si="29"/>
        <v>0</v>
      </c>
      <c r="U428" s="121">
        <f t="shared" si="29"/>
        <v>0</v>
      </c>
      <c r="V428" s="121">
        <f t="shared" si="29"/>
        <v>0</v>
      </c>
      <c r="W428" s="121">
        <f t="shared" si="29"/>
        <v>0</v>
      </c>
      <c r="X428" s="121">
        <f t="shared" si="29"/>
        <v>0</v>
      </c>
      <c r="Y428" s="121">
        <f t="shared" si="29"/>
        <v>0</v>
      </c>
      <c r="Z428" s="121">
        <f t="shared" si="29"/>
        <v>0</v>
      </c>
      <c r="AA428" s="121">
        <f t="shared" si="29"/>
        <v>0</v>
      </c>
      <c r="AB428" s="121">
        <f t="shared" si="29"/>
        <v>0</v>
      </c>
      <c r="AC428" s="121">
        <f t="shared" si="29"/>
        <v>0</v>
      </c>
      <c r="AD428" s="121">
        <f t="shared" si="29"/>
        <v>0</v>
      </c>
      <c r="AE428" s="121">
        <f t="shared" si="29"/>
        <v>0</v>
      </c>
      <c r="AF428" s="121">
        <f t="shared" si="29"/>
        <v>0</v>
      </c>
      <c r="AG428" s="121">
        <f t="shared" si="29"/>
        <v>0</v>
      </c>
      <c r="AH428" s="121">
        <f t="shared" si="29"/>
        <v>0</v>
      </c>
      <c r="AI428" s="121">
        <f t="shared" si="29"/>
        <v>0</v>
      </c>
      <c r="AJ428" s="121">
        <f t="shared" si="29"/>
        <v>0</v>
      </c>
      <c r="AK428" s="121">
        <f t="shared" si="29"/>
        <v>0</v>
      </c>
      <c r="AL428" s="121">
        <f t="shared" si="29"/>
        <v>0</v>
      </c>
      <c r="AM428" s="121">
        <f t="shared" si="29"/>
        <v>0</v>
      </c>
      <c r="AN428" s="121">
        <f t="shared" si="29"/>
        <v>0</v>
      </c>
      <c r="AO428" s="121">
        <f t="shared" si="29"/>
        <v>0</v>
      </c>
      <c r="AP428" s="121">
        <f t="shared" si="29"/>
        <v>0</v>
      </c>
      <c r="AR428" s="170"/>
    </row>
    <row r="429" spans="1:44" ht="12" hidden="1" customHeight="1" x14ac:dyDescent="0.2">
      <c r="A429" s="117" t="s">
        <v>104</v>
      </c>
      <c r="B429" s="118" t="s">
        <v>1654</v>
      </c>
      <c r="C429" s="120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0"/>
    </row>
    <row r="430" spans="1:44" ht="12" hidden="1" customHeight="1" x14ac:dyDescent="0.2">
      <c r="A430" s="108" t="s">
        <v>1655</v>
      </c>
      <c r="B430" s="109" t="s">
        <v>1656</v>
      </c>
      <c r="C430" s="120">
        <f t="shared" ref="C430:C435" si="30">D430+E430+I430</f>
        <v>0</v>
      </c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0"/>
    </row>
    <row r="431" spans="1:44" ht="12" hidden="1" customHeight="1" x14ac:dyDescent="0.2">
      <c r="A431" s="108" t="s">
        <v>1657</v>
      </c>
      <c r="B431" s="109" t="s">
        <v>1658</v>
      </c>
      <c r="C431" s="120">
        <f t="shared" si="30"/>
        <v>0</v>
      </c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0"/>
    </row>
    <row r="432" spans="1:44" ht="12" hidden="1" customHeight="1" x14ac:dyDescent="0.2">
      <c r="A432" s="108" t="s">
        <v>1659</v>
      </c>
      <c r="B432" s="109" t="s">
        <v>1660</v>
      </c>
      <c r="C432" s="120">
        <f t="shared" si="30"/>
        <v>0</v>
      </c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0"/>
    </row>
    <row r="433" spans="1:44" ht="12" hidden="1" customHeight="1" x14ac:dyDescent="0.2">
      <c r="A433" s="108" t="s">
        <v>1661</v>
      </c>
      <c r="B433" s="109" t="s">
        <v>1662</v>
      </c>
      <c r="C433" s="120">
        <f t="shared" si="30"/>
        <v>0</v>
      </c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0"/>
    </row>
    <row r="434" spans="1:44" ht="12" hidden="1" customHeight="1" x14ac:dyDescent="0.2">
      <c r="A434" s="108" t="s">
        <v>104</v>
      </c>
      <c r="B434" s="109" t="s">
        <v>1040</v>
      </c>
      <c r="C434" s="120">
        <f t="shared" si="30"/>
        <v>0</v>
      </c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0"/>
    </row>
    <row r="435" spans="1:44" ht="12" hidden="1" customHeight="1" x14ac:dyDescent="0.2">
      <c r="A435" s="108" t="s">
        <v>104</v>
      </c>
      <c r="B435" s="109" t="s">
        <v>1041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0"/>
    </row>
    <row r="436" spans="1:44" ht="12" hidden="1" customHeight="1" x14ac:dyDescent="0.2">
      <c r="A436" s="117" t="s">
        <v>104</v>
      </c>
      <c r="B436" s="118" t="s">
        <v>1663</v>
      </c>
      <c r="C436" s="120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0"/>
    </row>
    <row r="437" spans="1:44" ht="12" hidden="1" customHeight="1" x14ac:dyDescent="0.2">
      <c r="A437" s="108" t="s">
        <v>1664</v>
      </c>
      <c r="B437" s="109" t="s">
        <v>1665</v>
      </c>
      <c r="C437" s="120">
        <f t="shared" ref="C437:C462" si="32">D437+E437+I437</f>
        <v>0</v>
      </c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  <c r="AM437" s="119"/>
      <c r="AN437" s="119"/>
      <c r="AO437" s="119"/>
      <c r="AP437" s="119"/>
      <c r="AR437" s="170"/>
    </row>
    <row r="438" spans="1:44" ht="12" hidden="1" customHeight="1" x14ac:dyDescent="0.2">
      <c r="A438" s="108" t="s">
        <v>1666</v>
      </c>
      <c r="B438" s="109" t="s">
        <v>1667</v>
      </c>
      <c r="C438" s="120">
        <f t="shared" si="32"/>
        <v>0</v>
      </c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R438" s="170"/>
    </row>
    <row r="439" spans="1:44" ht="12" hidden="1" customHeight="1" x14ac:dyDescent="0.2">
      <c r="A439" s="108" t="s">
        <v>1668</v>
      </c>
      <c r="B439" s="109" t="s">
        <v>1669</v>
      </c>
      <c r="C439" s="120">
        <f t="shared" si="32"/>
        <v>0</v>
      </c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0"/>
    </row>
    <row r="440" spans="1:44" ht="12" hidden="1" customHeight="1" x14ac:dyDescent="0.2">
      <c r="A440" s="108" t="s">
        <v>1670</v>
      </c>
      <c r="B440" s="109" t="s">
        <v>1671</v>
      </c>
      <c r="C440" s="120">
        <f t="shared" si="32"/>
        <v>0</v>
      </c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0"/>
    </row>
    <row r="441" spans="1:44" ht="12" hidden="1" customHeight="1" x14ac:dyDescent="0.2">
      <c r="A441" s="108" t="s">
        <v>1672</v>
      </c>
      <c r="B441" s="109" t="s">
        <v>1673</v>
      </c>
      <c r="C441" s="120">
        <f t="shared" si="32"/>
        <v>0</v>
      </c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0"/>
    </row>
    <row r="442" spans="1:44" ht="12" hidden="1" customHeight="1" x14ac:dyDescent="0.2">
      <c r="A442" s="108" t="s">
        <v>1674</v>
      </c>
      <c r="B442" s="109" t="s">
        <v>1675</v>
      </c>
      <c r="C442" s="120">
        <f t="shared" si="32"/>
        <v>0</v>
      </c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0"/>
    </row>
    <row r="443" spans="1:44" ht="12" hidden="1" customHeight="1" x14ac:dyDescent="0.2">
      <c r="A443" s="108" t="s">
        <v>1676</v>
      </c>
      <c r="B443" s="109" t="s">
        <v>1677</v>
      </c>
      <c r="C443" s="120">
        <f t="shared" si="32"/>
        <v>0</v>
      </c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  <c r="AM443" s="119"/>
      <c r="AN443" s="119"/>
      <c r="AO443" s="119"/>
      <c r="AP443" s="119"/>
      <c r="AR443" s="170"/>
    </row>
    <row r="444" spans="1:44" ht="12" hidden="1" customHeight="1" x14ac:dyDescent="0.2">
      <c r="A444" s="108" t="s">
        <v>1678</v>
      </c>
      <c r="B444" s="109" t="s">
        <v>1679</v>
      </c>
      <c r="C444" s="120">
        <f t="shared" si="32"/>
        <v>0</v>
      </c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0"/>
    </row>
    <row r="445" spans="1:44" ht="12" hidden="1" customHeight="1" x14ac:dyDescent="0.2">
      <c r="A445" s="108" t="s">
        <v>1680</v>
      </c>
      <c r="B445" s="109" t="s">
        <v>1681</v>
      </c>
      <c r="C445" s="120">
        <f t="shared" si="32"/>
        <v>0</v>
      </c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  <c r="AM445" s="119"/>
      <c r="AN445" s="119"/>
      <c r="AO445" s="119"/>
      <c r="AP445" s="119"/>
      <c r="AR445" s="170"/>
    </row>
    <row r="446" spans="1:44" ht="12" hidden="1" customHeight="1" x14ac:dyDescent="0.2">
      <c r="A446" s="108" t="s">
        <v>1682</v>
      </c>
      <c r="B446" s="109" t="s">
        <v>1683</v>
      </c>
      <c r="C446" s="120">
        <f t="shared" si="32"/>
        <v>0</v>
      </c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0"/>
    </row>
    <row r="447" spans="1:44" ht="12" hidden="1" customHeight="1" x14ac:dyDescent="0.2">
      <c r="A447" s="108" t="s">
        <v>1684</v>
      </c>
      <c r="B447" s="109" t="s">
        <v>1685</v>
      </c>
      <c r="C447" s="120">
        <f t="shared" si="32"/>
        <v>0</v>
      </c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R447" s="170"/>
    </row>
    <row r="448" spans="1:44" ht="12" hidden="1" customHeight="1" x14ac:dyDescent="0.2">
      <c r="A448" s="108" t="s">
        <v>1686</v>
      </c>
      <c r="B448" s="109" t="s">
        <v>1687</v>
      </c>
      <c r="C448" s="120">
        <f t="shared" si="32"/>
        <v>0</v>
      </c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R448" s="170"/>
    </row>
    <row r="449" spans="1:44" ht="12" hidden="1" customHeight="1" x14ac:dyDescent="0.2">
      <c r="A449" s="108" t="s">
        <v>1688</v>
      </c>
      <c r="B449" s="109" t="s">
        <v>1689</v>
      </c>
      <c r="C449" s="120">
        <f t="shared" si="32"/>
        <v>0</v>
      </c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  <c r="AM449" s="119"/>
      <c r="AN449" s="119"/>
      <c r="AO449" s="119"/>
      <c r="AP449" s="119"/>
      <c r="AR449" s="170"/>
    </row>
    <row r="450" spans="1:44" ht="12" hidden="1" customHeight="1" x14ac:dyDescent="0.2">
      <c r="A450" s="108" t="s">
        <v>1690</v>
      </c>
      <c r="B450" s="109" t="s">
        <v>1691</v>
      </c>
      <c r="C450" s="120">
        <f t="shared" si="32"/>
        <v>0</v>
      </c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/>
      <c r="AM450" s="119"/>
      <c r="AN450" s="119"/>
      <c r="AO450" s="119"/>
      <c r="AP450" s="119"/>
      <c r="AR450" s="170"/>
    </row>
    <row r="451" spans="1:44" ht="12" hidden="1" customHeight="1" x14ac:dyDescent="0.2">
      <c r="A451" s="108" t="s">
        <v>1692</v>
      </c>
      <c r="B451" s="109" t="s">
        <v>1693</v>
      </c>
      <c r="C451" s="120">
        <f t="shared" si="32"/>
        <v>0</v>
      </c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0"/>
    </row>
    <row r="452" spans="1:44" ht="12" hidden="1" customHeight="1" x14ac:dyDescent="0.2">
      <c r="A452" s="108" t="s">
        <v>1694</v>
      </c>
      <c r="B452" s="109" t="s">
        <v>1695</v>
      </c>
      <c r="C452" s="120">
        <f t="shared" si="32"/>
        <v>0</v>
      </c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/>
      <c r="AM452" s="119"/>
      <c r="AN452" s="119"/>
      <c r="AO452" s="119"/>
      <c r="AP452" s="119"/>
      <c r="AR452" s="170"/>
    </row>
    <row r="453" spans="1:44" ht="12" hidden="1" customHeight="1" x14ac:dyDescent="0.2">
      <c r="A453" s="108" t="s">
        <v>1696</v>
      </c>
      <c r="B453" s="109" t="s">
        <v>1697</v>
      </c>
      <c r="C453" s="120">
        <f t="shared" si="32"/>
        <v>0</v>
      </c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0"/>
    </row>
    <row r="454" spans="1:44" ht="12" hidden="1" customHeight="1" x14ac:dyDescent="0.2">
      <c r="A454" s="108" t="s">
        <v>1698</v>
      </c>
      <c r="B454" s="109" t="s">
        <v>1699</v>
      </c>
      <c r="C454" s="120">
        <f t="shared" si="32"/>
        <v>0</v>
      </c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0"/>
    </row>
    <row r="455" spans="1:44" ht="12" hidden="1" customHeight="1" x14ac:dyDescent="0.2">
      <c r="A455" s="108" t="s">
        <v>1700</v>
      </c>
      <c r="B455" s="109" t="s">
        <v>1701</v>
      </c>
      <c r="C455" s="120">
        <f t="shared" si="32"/>
        <v>0</v>
      </c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0"/>
    </row>
    <row r="456" spans="1:44" ht="12" hidden="1" customHeight="1" x14ac:dyDescent="0.2">
      <c r="A456" s="108" t="s">
        <v>1702</v>
      </c>
      <c r="B456" s="109" t="s">
        <v>1703</v>
      </c>
      <c r="C456" s="120">
        <f t="shared" si="32"/>
        <v>0</v>
      </c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  <c r="AM456" s="119"/>
      <c r="AN456" s="119"/>
      <c r="AO456" s="119"/>
      <c r="AP456" s="119"/>
      <c r="AR456" s="170"/>
    </row>
    <row r="457" spans="1:44" ht="12" hidden="1" customHeight="1" x14ac:dyDescent="0.2">
      <c r="A457" s="108" t="s">
        <v>1704</v>
      </c>
      <c r="B457" s="109" t="s">
        <v>1705</v>
      </c>
      <c r="C457" s="120">
        <f t="shared" si="32"/>
        <v>0</v>
      </c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  <c r="AM457" s="119"/>
      <c r="AN457" s="119"/>
      <c r="AO457" s="119"/>
      <c r="AP457" s="119"/>
      <c r="AR457" s="170"/>
    </row>
    <row r="458" spans="1:44" ht="12" hidden="1" customHeight="1" x14ac:dyDescent="0.2">
      <c r="A458" s="108" t="s">
        <v>1706</v>
      </c>
      <c r="B458" s="109" t="s">
        <v>1707</v>
      </c>
      <c r="C458" s="120">
        <f t="shared" si="32"/>
        <v>0</v>
      </c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0"/>
    </row>
    <row r="459" spans="1:44" ht="12" hidden="1" customHeight="1" x14ac:dyDescent="0.2">
      <c r="A459" s="108" t="s">
        <v>1708</v>
      </c>
      <c r="B459" s="109" t="s">
        <v>1709</v>
      </c>
      <c r="C459" s="120">
        <f t="shared" si="32"/>
        <v>0</v>
      </c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  <c r="AM459" s="119"/>
      <c r="AN459" s="119"/>
      <c r="AO459" s="119"/>
      <c r="AP459" s="119"/>
      <c r="AR459" s="170"/>
    </row>
    <row r="460" spans="1:44" ht="12" hidden="1" customHeight="1" x14ac:dyDescent="0.2">
      <c r="A460" s="108" t="s">
        <v>1710</v>
      </c>
      <c r="B460" s="109" t="s">
        <v>1711</v>
      </c>
      <c r="C460" s="120">
        <f t="shared" si="32"/>
        <v>0</v>
      </c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  <c r="AM460" s="119"/>
      <c r="AN460" s="119"/>
      <c r="AO460" s="119"/>
      <c r="AP460" s="119"/>
      <c r="AR460" s="170"/>
    </row>
    <row r="461" spans="1:44" ht="12" hidden="1" customHeight="1" x14ac:dyDescent="0.2">
      <c r="A461" s="108" t="s">
        <v>104</v>
      </c>
      <c r="B461" s="109" t="s">
        <v>1040</v>
      </c>
      <c r="C461" s="120">
        <f t="shared" si="32"/>
        <v>0</v>
      </c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0"/>
    </row>
    <row r="462" spans="1:44" ht="12" hidden="1" customHeight="1" x14ac:dyDescent="0.2">
      <c r="A462" s="108" t="s">
        <v>104</v>
      </c>
      <c r="B462" s="109" t="s">
        <v>1041</v>
      </c>
      <c r="C462" s="120">
        <f t="shared" si="32"/>
        <v>0</v>
      </c>
      <c r="D462" s="121">
        <f t="shared" ref="D462:AP462" si="33">SUM(D437:D461)</f>
        <v>0</v>
      </c>
      <c r="E462" s="121">
        <f t="shared" si="33"/>
        <v>0</v>
      </c>
      <c r="F462" s="121">
        <f t="shared" si="33"/>
        <v>0</v>
      </c>
      <c r="G462" s="121">
        <f t="shared" si="33"/>
        <v>0</v>
      </c>
      <c r="H462" s="121">
        <f t="shared" si="33"/>
        <v>0</v>
      </c>
      <c r="I462" s="121">
        <f t="shared" si="33"/>
        <v>0</v>
      </c>
      <c r="J462" s="121">
        <f t="shared" si="33"/>
        <v>0</v>
      </c>
      <c r="K462" s="121">
        <f t="shared" si="33"/>
        <v>0</v>
      </c>
      <c r="L462" s="121">
        <f t="shared" si="33"/>
        <v>0</v>
      </c>
      <c r="M462" s="121">
        <f t="shared" si="33"/>
        <v>0</v>
      </c>
      <c r="N462" s="121">
        <f t="shared" si="33"/>
        <v>0</v>
      </c>
      <c r="O462" s="121">
        <f t="shared" si="33"/>
        <v>0</v>
      </c>
      <c r="P462" s="121">
        <f t="shared" si="33"/>
        <v>0</v>
      </c>
      <c r="Q462" s="121">
        <f t="shared" si="33"/>
        <v>0</v>
      </c>
      <c r="R462" s="121">
        <f t="shared" si="33"/>
        <v>0</v>
      </c>
      <c r="S462" s="121">
        <f t="shared" si="33"/>
        <v>0</v>
      </c>
      <c r="T462" s="121">
        <f t="shared" si="33"/>
        <v>0</v>
      </c>
      <c r="U462" s="121">
        <f t="shared" si="33"/>
        <v>0</v>
      </c>
      <c r="V462" s="121">
        <f t="shared" si="33"/>
        <v>0</v>
      </c>
      <c r="W462" s="121">
        <f t="shared" si="33"/>
        <v>0</v>
      </c>
      <c r="X462" s="121">
        <f t="shared" si="33"/>
        <v>0</v>
      </c>
      <c r="Y462" s="121">
        <f t="shared" si="33"/>
        <v>0</v>
      </c>
      <c r="Z462" s="121">
        <f t="shared" si="33"/>
        <v>0</v>
      </c>
      <c r="AA462" s="121">
        <f t="shared" si="33"/>
        <v>0</v>
      </c>
      <c r="AB462" s="121">
        <f t="shared" si="33"/>
        <v>0</v>
      </c>
      <c r="AC462" s="121">
        <f t="shared" si="33"/>
        <v>0</v>
      </c>
      <c r="AD462" s="121">
        <f t="shared" si="33"/>
        <v>0</v>
      </c>
      <c r="AE462" s="121">
        <f t="shared" si="33"/>
        <v>0</v>
      </c>
      <c r="AF462" s="121">
        <f t="shared" si="33"/>
        <v>0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0</v>
      </c>
      <c r="AK462" s="121">
        <f t="shared" si="33"/>
        <v>0</v>
      </c>
      <c r="AL462" s="121">
        <f t="shared" si="33"/>
        <v>0</v>
      </c>
      <c r="AM462" s="121">
        <f t="shared" si="33"/>
        <v>0</v>
      </c>
      <c r="AN462" s="121">
        <f t="shared" si="33"/>
        <v>0</v>
      </c>
      <c r="AO462" s="121">
        <f t="shared" si="33"/>
        <v>0</v>
      </c>
      <c r="AP462" s="121">
        <f t="shared" si="33"/>
        <v>0</v>
      </c>
      <c r="AR462" s="170"/>
    </row>
    <row r="463" spans="1:44" ht="12" hidden="1" customHeight="1" x14ac:dyDescent="0.2">
      <c r="A463" s="117" t="s">
        <v>104</v>
      </c>
      <c r="B463" s="118" t="s">
        <v>1712</v>
      </c>
      <c r="C463" s="120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0"/>
    </row>
    <row r="464" spans="1:44" ht="12" hidden="1" customHeight="1" x14ac:dyDescent="0.2">
      <c r="A464" s="108" t="s">
        <v>1713</v>
      </c>
      <c r="B464" s="109" t="s">
        <v>1714</v>
      </c>
      <c r="C464" s="120">
        <f t="shared" ref="C464:C498" si="34">D464+E464+I464</f>
        <v>0</v>
      </c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0"/>
    </row>
    <row r="465" spans="1:44" ht="12" hidden="1" customHeight="1" x14ac:dyDescent="0.2">
      <c r="A465" s="108" t="s">
        <v>1715</v>
      </c>
      <c r="B465" s="109" t="s">
        <v>1716</v>
      </c>
      <c r="C465" s="120">
        <f t="shared" si="34"/>
        <v>0</v>
      </c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  <c r="AM465" s="119"/>
      <c r="AN465" s="119"/>
      <c r="AO465" s="119"/>
      <c r="AP465" s="119"/>
      <c r="AR465" s="170"/>
    </row>
    <row r="466" spans="1:44" ht="12" hidden="1" customHeight="1" x14ac:dyDescent="0.2">
      <c r="A466" s="108" t="s">
        <v>1717</v>
      </c>
      <c r="B466" s="109" t="s">
        <v>1718</v>
      </c>
      <c r="C466" s="120">
        <f t="shared" si="34"/>
        <v>0</v>
      </c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0"/>
    </row>
    <row r="467" spans="1:44" ht="12" hidden="1" customHeight="1" x14ac:dyDescent="0.2">
      <c r="A467" s="108" t="s">
        <v>1719</v>
      </c>
      <c r="B467" s="109" t="s">
        <v>1720</v>
      </c>
      <c r="C467" s="120">
        <f t="shared" si="34"/>
        <v>0</v>
      </c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0"/>
    </row>
    <row r="468" spans="1:44" ht="12" hidden="1" customHeight="1" x14ac:dyDescent="0.2">
      <c r="A468" s="108" t="s">
        <v>1721</v>
      </c>
      <c r="B468" s="109" t="s">
        <v>1722</v>
      </c>
      <c r="C468" s="120">
        <f t="shared" si="34"/>
        <v>0</v>
      </c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  <c r="AM468" s="119"/>
      <c r="AN468" s="119"/>
      <c r="AO468" s="119"/>
      <c r="AP468" s="119"/>
      <c r="AR468" s="170"/>
    </row>
    <row r="469" spans="1:44" ht="12" hidden="1" customHeight="1" x14ac:dyDescent="0.2">
      <c r="A469" s="108" t="s">
        <v>1723</v>
      </c>
      <c r="B469" s="109" t="s">
        <v>1724</v>
      </c>
      <c r="C469" s="120">
        <f t="shared" si="34"/>
        <v>0</v>
      </c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  <c r="AM469" s="119"/>
      <c r="AN469" s="119"/>
      <c r="AO469" s="119"/>
      <c r="AP469" s="119"/>
      <c r="AR469" s="170"/>
    </row>
    <row r="470" spans="1:44" ht="12" hidden="1" customHeight="1" x14ac:dyDescent="0.2">
      <c r="A470" s="108" t="s">
        <v>1725</v>
      </c>
      <c r="B470" s="109" t="s">
        <v>1726</v>
      </c>
      <c r="C470" s="120">
        <f t="shared" si="34"/>
        <v>0</v>
      </c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  <c r="AM470" s="119"/>
      <c r="AN470" s="119"/>
      <c r="AO470" s="119"/>
      <c r="AP470" s="119"/>
      <c r="AR470" s="170"/>
    </row>
    <row r="471" spans="1:44" ht="12" hidden="1" customHeight="1" x14ac:dyDescent="0.2">
      <c r="A471" s="108" t="s">
        <v>1727</v>
      </c>
      <c r="B471" s="109" t="s">
        <v>1728</v>
      </c>
      <c r="C471" s="120">
        <f t="shared" si="34"/>
        <v>0</v>
      </c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0"/>
    </row>
    <row r="472" spans="1:44" ht="12" hidden="1" customHeight="1" x14ac:dyDescent="0.2">
      <c r="A472" s="108" t="s">
        <v>1729</v>
      </c>
      <c r="B472" s="109" t="s">
        <v>1730</v>
      </c>
      <c r="C472" s="120">
        <f t="shared" si="34"/>
        <v>0</v>
      </c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  <c r="AM472" s="119"/>
      <c r="AN472" s="119"/>
      <c r="AO472" s="119"/>
      <c r="AP472" s="119"/>
      <c r="AR472" s="170"/>
    </row>
    <row r="473" spans="1:44" ht="12" hidden="1" customHeight="1" x14ac:dyDescent="0.2">
      <c r="A473" s="108" t="s">
        <v>1731</v>
      </c>
      <c r="B473" s="109" t="s">
        <v>1732</v>
      </c>
      <c r="C473" s="120">
        <f t="shared" si="34"/>
        <v>0</v>
      </c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  <c r="AM473" s="119"/>
      <c r="AN473" s="119"/>
      <c r="AO473" s="119"/>
      <c r="AP473" s="119"/>
      <c r="AR473" s="170"/>
    </row>
    <row r="474" spans="1:44" ht="12" hidden="1" customHeight="1" x14ac:dyDescent="0.2">
      <c r="A474" s="108" t="s">
        <v>1733</v>
      </c>
      <c r="B474" s="109" t="s">
        <v>1734</v>
      </c>
      <c r="C474" s="120">
        <f t="shared" si="34"/>
        <v>0</v>
      </c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/>
      <c r="AM474" s="119"/>
      <c r="AN474" s="119"/>
      <c r="AO474" s="119"/>
      <c r="AP474" s="119"/>
      <c r="AR474" s="170"/>
    </row>
    <row r="475" spans="1:44" ht="12" hidden="1" customHeight="1" x14ac:dyDescent="0.2">
      <c r="A475" s="108" t="s">
        <v>1735</v>
      </c>
      <c r="B475" s="109" t="s">
        <v>1736</v>
      </c>
      <c r="C475" s="120">
        <f t="shared" si="34"/>
        <v>0</v>
      </c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  <c r="AM475" s="119"/>
      <c r="AN475" s="119"/>
      <c r="AO475" s="119"/>
      <c r="AP475" s="119"/>
      <c r="AR475" s="170"/>
    </row>
    <row r="476" spans="1:44" ht="12" hidden="1" customHeight="1" x14ac:dyDescent="0.2">
      <c r="A476" s="108" t="s">
        <v>1737</v>
      </c>
      <c r="B476" s="109" t="s">
        <v>1738</v>
      </c>
      <c r="C476" s="120">
        <f t="shared" si="34"/>
        <v>0</v>
      </c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/>
      <c r="AM476" s="119"/>
      <c r="AN476" s="119"/>
      <c r="AO476" s="119"/>
      <c r="AP476" s="119"/>
      <c r="AR476" s="170"/>
    </row>
    <row r="477" spans="1:44" ht="12" hidden="1" customHeight="1" x14ac:dyDescent="0.2">
      <c r="A477" s="108" t="s">
        <v>1739</v>
      </c>
      <c r="B477" s="109" t="s">
        <v>1740</v>
      </c>
      <c r="C477" s="120">
        <f t="shared" si="34"/>
        <v>0</v>
      </c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0"/>
    </row>
    <row r="478" spans="1:44" ht="12" hidden="1" customHeight="1" x14ac:dyDescent="0.2">
      <c r="A478" s="108" t="s">
        <v>1741</v>
      </c>
      <c r="B478" s="109" t="s">
        <v>1742</v>
      </c>
      <c r="C478" s="120">
        <f t="shared" si="34"/>
        <v>0</v>
      </c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0"/>
    </row>
    <row r="479" spans="1:44" ht="12" hidden="1" customHeight="1" x14ac:dyDescent="0.2">
      <c r="A479" s="108" t="s">
        <v>1743</v>
      </c>
      <c r="B479" s="109" t="s">
        <v>1744</v>
      </c>
      <c r="C479" s="120">
        <f t="shared" si="34"/>
        <v>0</v>
      </c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0"/>
    </row>
    <row r="480" spans="1:44" ht="12" hidden="1" customHeight="1" x14ac:dyDescent="0.2">
      <c r="A480" s="108" t="s">
        <v>1745</v>
      </c>
      <c r="B480" s="109" t="s">
        <v>1746</v>
      </c>
      <c r="C480" s="120">
        <f t="shared" si="34"/>
        <v>0</v>
      </c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/>
      <c r="AM480" s="119"/>
      <c r="AN480" s="119"/>
      <c r="AO480" s="119"/>
      <c r="AP480" s="119"/>
      <c r="AR480" s="170"/>
    </row>
    <row r="481" spans="1:44" ht="12" hidden="1" customHeight="1" x14ac:dyDescent="0.2">
      <c r="A481" s="108" t="s">
        <v>1747</v>
      </c>
      <c r="B481" s="109" t="s">
        <v>1748</v>
      </c>
      <c r="C481" s="120">
        <f t="shared" si="34"/>
        <v>0</v>
      </c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0"/>
    </row>
    <row r="482" spans="1:44" ht="12" hidden="1" customHeight="1" x14ac:dyDescent="0.2">
      <c r="A482" s="108" t="s">
        <v>1749</v>
      </c>
      <c r="B482" s="109" t="s">
        <v>1750</v>
      </c>
      <c r="C482" s="120">
        <f t="shared" si="34"/>
        <v>0</v>
      </c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  <c r="AK482" s="119"/>
      <c r="AL482" s="119"/>
      <c r="AM482" s="119"/>
      <c r="AN482" s="119"/>
      <c r="AO482" s="119"/>
      <c r="AP482" s="119"/>
      <c r="AR482" s="170"/>
    </row>
    <row r="483" spans="1:44" ht="12" hidden="1" customHeight="1" x14ac:dyDescent="0.2">
      <c r="A483" s="108" t="s">
        <v>1751</v>
      </c>
      <c r="B483" s="109" t="s">
        <v>1752</v>
      </c>
      <c r="C483" s="120">
        <f t="shared" si="34"/>
        <v>0</v>
      </c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0"/>
    </row>
    <row r="484" spans="1:44" ht="12" hidden="1" customHeight="1" x14ac:dyDescent="0.2">
      <c r="A484" s="108" t="s">
        <v>1753</v>
      </c>
      <c r="B484" s="109" t="s">
        <v>1754</v>
      </c>
      <c r="C484" s="120">
        <f t="shared" si="34"/>
        <v>0</v>
      </c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/>
      <c r="AM484" s="119"/>
      <c r="AN484" s="119"/>
      <c r="AO484" s="119"/>
      <c r="AP484" s="119"/>
      <c r="AR484" s="170"/>
    </row>
    <row r="485" spans="1:44" ht="12" hidden="1" customHeight="1" x14ac:dyDescent="0.2">
      <c r="A485" s="108" t="s">
        <v>1755</v>
      </c>
      <c r="B485" s="109" t="s">
        <v>1756</v>
      </c>
      <c r="C485" s="120">
        <f t="shared" si="34"/>
        <v>0</v>
      </c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  <c r="AM485" s="119"/>
      <c r="AN485" s="119"/>
      <c r="AO485" s="119"/>
      <c r="AP485" s="119"/>
      <c r="AR485" s="170"/>
    </row>
    <row r="486" spans="1:44" ht="12" hidden="1" customHeight="1" x14ac:dyDescent="0.2">
      <c r="A486" s="108" t="s">
        <v>1757</v>
      </c>
      <c r="B486" s="109" t="s">
        <v>1758</v>
      </c>
      <c r="C486" s="120">
        <f t="shared" si="34"/>
        <v>0</v>
      </c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0"/>
    </row>
    <row r="487" spans="1:44" ht="12" hidden="1" customHeight="1" x14ac:dyDescent="0.2">
      <c r="A487" s="108" t="s">
        <v>1759</v>
      </c>
      <c r="B487" s="109" t="s">
        <v>1760</v>
      </c>
      <c r="C487" s="120">
        <f t="shared" si="34"/>
        <v>0</v>
      </c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0"/>
    </row>
    <row r="488" spans="1:44" ht="12" hidden="1" customHeight="1" x14ac:dyDescent="0.2">
      <c r="A488" s="108" t="s">
        <v>1761</v>
      </c>
      <c r="B488" s="109" t="s">
        <v>1762</v>
      </c>
      <c r="C488" s="120">
        <f t="shared" si="34"/>
        <v>0</v>
      </c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0"/>
    </row>
    <row r="489" spans="1:44" ht="12" hidden="1" customHeight="1" x14ac:dyDescent="0.2">
      <c r="A489" s="108" t="s">
        <v>1763</v>
      </c>
      <c r="B489" s="109" t="s">
        <v>1764</v>
      </c>
      <c r="C489" s="120">
        <f t="shared" si="34"/>
        <v>0</v>
      </c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0"/>
    </row>
    <row r="490" spans="1:44" ht="12" hidden="1" customHeight="1" x14ac:dyDescent="0.2">
      <c r="A490" s="108" t="s">
        <v>1765</v>
      </c>
      <c r="B490" s="109" t="s">
        <v>1766</v>
      </c>
      <c r="C490" s="120">
        <f t="shared" si="34"/>
        <v>0</v>
      </c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R490" s="170"/>
    </row>
    <row r="491" spans="1:44" ht="12" hidden="1" customHeight="1" x14ac:dyDescent="0.2">
      <c r="A491" s="108" t="s">
        <v>1767</v>
      </c>
      <c r="B491" s="109" t="s">
        <v>1768</v>
      </c>
      <c r="C491" s="120">
        <f t="shared" si="34"/>
        <v>0</v>
      </c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R491" s="170"/>
    </row>
    <row r="492" spans="1:44" ht="12" hidden="1" customHeight="1" x14ac:dyDescent="0.2">
      <c r="A492" s="108" t="s">
        <v>1769</v>
      </c>
      <c r="B492" s="109" t="s">
        <v>1770</v>
      </c>
      <c r="C492" s="120">
        <f t="shared" si="34"/>
        <v>0</v>
      </c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R492" s="170"/>
    </row>
    <row r="493" spans="1:44" ht="12" hidden="1" customHeight="1" x14ac:dyDescent="0.2">
      <c r="A493" s="108" t="s">
        <v>1771</v>
      </c>
      <c r="B493" s="109" t="s">
        <v>1772</v>
      </c>
      <c r="C493" s="120">
        <f t="shared" si="34"/>
        <v>0</v>
      </c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0"/>
    </row>
    <row r="494" spans="1:44" ht="12" hidden="1" customHeight="1" x14ac:dyDescent="0.2">
      <c r="A494" s="108" t="s">
        <v>1773</v>
      </c>
      <c r="B494" s="109" t="s">
        <v>1774</v>
      </c>
      <c r="C494" s="120">
        <f t="shared" si="34"/>
        <v>0</v>
      </c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0"/>
    </row>
    <row r="495" spans="1:44" ht="12" hidden="1" customHeight="1" x14ac:dyDescent="0.2">
      <c r="A495" s="108" t="s">
        <v>1775</v>
      </c>
      <c r="B495" s="109" t="s">
        <v>1776</v>
      </c>
      <c r="C495" s="120">
        <f t="shared" si="34"/>
        <v>0</v>
      </c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0"/>
    </row>
    <row r="496" spans="1:44" ht="12" hidden="1" customHeight="1" x14ac:dyDescent="0.2">
      <c r="A496" s="108" t="s">
        <v>1777</v>
      </c>
      <c r="B496" s="109" t="s">
        <v>1778</v>
      </c>
      <c r="C496" s="120">
        <f t="shared" si="34"/>
        <v>0</v>
      </c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  <c r="AM496" s="119"/>
      <c r="AN496" s="119"/>
      <c r="AO496" s="119"/>
      <c r="AP496" s="119"/>
      <c r="AR496" s="170"/>
    </row>
    <row r="497" spans="1:44" ht="12" hidden="1" customHeight="1" x14ac:dyDescent="0.2">
      <c r="A497" s="108" t="s">
        <v>104</v>
      </c>
      <c r="B497" s="109" t="s">
        <v>1040</v>
      </c>
      <c r="C497" s="120">
        <f t="shared" si="34"/>
        <v>0</v>
      </c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0"/>
    </row>
    <row r="498" spans="1:44" ht="12" hidden="1" customHeight="1" x14ac:dyDescent="0.2">
      <c r="A498" s="108" t="s">
        <v>104</v>
      </c>
      <c r="B498" s="109" t="s">
        <v>1041</v>
      </c>
      <c r="C498" s="120">
        <f t="shared" si="34"/>
        <v>0</v>
      </c>
      <c r="D498" s="121">
        <f t="shared" ref="D498:AP498" si="35">SUM(D464:D497)</f>
        <v>0</v>
      </c>
      <c r="E498" s="121">
        <f t="shared" si="35"/>
        <v>0</v>
      </c>
      <c r="F498" s="121">
        <f t="shared" si="35"/>
        <v>0</v>
      </c>
      <c r="G498" s="121">
        <f t="shared" si="35"/>
        <v>0</v>
      </c>
      <c r="H498" s="121">
        <f t="shared" si="35"/>
        <v>0</v>
      </c>
      <c r="I498" s="121">
        <f t="shared" si="35"/>
        <v>0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0</v>
      </c>
      <c r="O498" s="121">
        <f t="shared" si="35"/>
        <v>0</v>
      </c>
      <c r="P498" s="121">
        <f t="shared" si="35"/>
        <v>0</v>
      </c>
      <c r="Q498" s="121">
        <f t="shared" si="35"/>
        <v>0</v>
      </c>
      <c r="R498" s="121">
        <f t="shared" si="35"/>
        <v>0</v>
      </c>
      <c r="S498" s="121">
        <f t="shared" si="35"/>
        <v>0</v>
      </c>
      <c r="T498" s="121">
        <f t="shared" si="35"/>
        <v>0</v>
      </c>
      <c r="U498" s="121">
        <f t="shared" si="35"/>
        <v>0</v>
      </c>
      <c r="V498" s="121">
        <f t="shared" si="35"/>
        <v>0</v>
      </c>
      <c r="W498" s="121">
        <f t="shared" si="35"/>
        <v>0</v>
      </c>
      <c r="X498" s="121">
        <f t="shared" si="35"/>
        <v>0</v>
      </c>
      <c r="Y498" s="121">
        <f t="shared" si="35"/>
        <v>0</v>
      </c>
      <c r="Z498" s="121">
        <f t="shared" si="35"/>
        <v>0</v>
      </c>
      <c r="AA498" s="121">
        <f t="shared" si="35"/>
        <v>0</v>
      </c>
      <c r="AB498" s="121">
        <f t="shared" si="35"/>
        <v>0</v>
      </c>
      <c r="AC498" s="121">
        <f t="shared" si="35"/>
        <v>0</v>
      </c>
      <c r="AD498" s="121">
        <f t="shared" si="35"/>
        <v>0</v>
      </c>
      <c r="AE498" s="121">
        <f t="shared" si="35"/>
        <v>0</v>
      </c>
      <c r="AF498" s="121">
        <f t="shared" si="35"/>
        <v>0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0</v>
      </c>
      <c r="AK498" s="121">
        <f t="shared" si="35"/>
        <v>0</v>
      </c>
      <c r="AL498" s="121">
        <f t="shared" si="35"/>
        <v>0</v>
      </c>
      <c r="AM498" s="121">
        <f t="shared" si="35"/>
        <v>0</v>
      </c>
      <c r="AN498" s="121">
        <f t="shared" si="35"/>
        <v>0</v>
      </c>
      <c r="AO498" s="121">
        <f t="shared" si="35"/>
        <v>0</v>
      </c>
      <c r="AP498" s="121">
        <f t="shared" si="35"/>
        <v>0</v>
      </c>
      <c r="AR498" s="170"/>
    </row>
    <row r="499" spans="1:44" ht="12" hidden="1" customHeight="1" x14ac:dyDescent="0.2">
      <c r="A499" s="117" t="s">
        <v>104</v>
      </c>
      <c r="B499" s="118" t="s">
        <v>1779</v>
      </c>
      <c r="C499" s="120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0"/>
    </row>
    <row r="500" spans="1:44" ht="12" hidden="1" customHeight="1" x14ac:dyDescent="0.2">
      <c r="A500" s="108" t="s">
        <v>1780</v>
      </c>
      <c r="B500" s="109" t="s">
        <v>1781</v>
      </c>
      <c r="C500" s="120">
        <f t="shared" ref="C500:C532" si="36">D500+E500+I500</f>
        <v>0</v>
      </c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/>
      <c r="AM500" s="119"/>
      <c r="AN500" s="119"/>
      <c r="AO500" s="119"/>
      <c r="AP500" s="119"/>
      <c r="AR500" s="170"/>
    </row>
    <row r="501" spans="1:44" ht="12" hidden="1" customHeight="1" x14ac:dyDescent="0.2">
      <c r="A501" s="108" t="s">
        <v>1782</v>
      </c>
      <c r="B501" s="109" t="s">
        <v>1783</v>
      </c>
      <c r="C501" s="120">
        <f t="shared" si="36"/>
        <v>0</v>
      </c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  <c r="AM501" s="119"/>
      <c r="AN501" s="119"/>
      <c r="AO501" s="119"/>
      <c r="AP501" s="119"/>
      <c r="AR501" s="170"/>
    </row>
    <row r="502" spans="1:44" ht="12" hidden="1" customHeight="1" x14ac:dyDescent="0.2">
      <c r="A502" s="108" t="s">
        <v>1784</v>
      </c>
      <c r="B502" s="109" t="s">
        <v>1785</v>
      </c>
      <c r="C502" s="120">
        <f t="shared" si="36"/>
        <v>0</v>
      </c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0"/>
    </row>
    <row r="503" spans="1:44" ht="12" hidden="1" customHeight="1" x14ac:dyDescent="0.2">
      <c r="A503" s="108" t="s">
        <v>1786</v>
      </c>
      <c r="B503" s="109" t="s">
        <v>1787</v>
      </c>
      <c r="C503" s="120">
        <f t="shared" si="36"/>
        <v>0</v>
      </c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/>
      <c r="AM503" s="119"/>
      <c r="AN503" s="119"/>
      <c r="AO503" s="119"/>
      <c r="AP503" s="119"/>
      <c r="AR503" s="170"/>
    </row>
    <row r="504" spans="1:44" ht="12" hidden="1" customHeight="1" x14ac:dyDescent="0.2">
      <c r="A504" s="108" t="s">
        <v>1788</v>
      </c>
      <c r="B504" s="109" t="s">
        <v>1789</v>
      </c>
      <c r="C504" s="120">
        <f t="shared" si="36"/>
        <v>0</v>
      </c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/>
      <c r="AM504" s="119"/>
      <c r="AN504" s="119"/>
      <c r="AO504" s="119"/>
      <c r="AP504" s="119"/>
      <c r="AR504" s="170"/>
    </row>
    <row r="505" spans="1:44" ht="12" hidden="1" customHeight="1" x14ac:dyDescent="0.2">
      <c r="A505" s="108" t="s">
        <v>1790</v>
      </c>
      <c r="B505" s="109" t="s">
        <v>1791</v>
      </c>
      <c r="C505" s="120">
        <f t="shared" si="36"/>
        <v>0</v>
      </c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0"/>
    </row>
    <row r="506" spans="1:44" ht="12" hidden="1" customHeight="1" x14ac:dyDescent="0.2">
      <c r="A506" s="108" t="s">
        <v>1792</v>
      </c>
      <c r="B506" s="109" t="s">
        <v>1793</v>
      </c>
      <c r="C506" s="120">
        <f t="shared" si="36"/>
        <v>0</v>
      </c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0"/>
    </row>
    <row r="507" spans="1:44" ht="12" hidden="1" customHeight="1" x14ac:dyDescent="0.2">
      <c r="A507" s="108" t="s">
        <v>1794</v>
      </c>
      <c r="B507" s="109" t="s">
        <v>1795</v>
      </c>
      <c r="C507" s="120">
        <f t="shared" si="36"/>
        <v>0</v>
      </c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0"/>
    </row>
    <row r="508" spans="1:44" ht="12" hidden="1" customHeight="1" x14ac:dyDescent="0.2">
      <c r="A508" s="108" t="s">
        <v>1796</v>
      </c>
      <c r="B508" s="109" t="s">
        <v>1797</v>
      </c>
      <c r="C508" s="120">
        <f t="shared" si="36"/>
        <v>0</v>
      </c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  <c r="AK508" s="119"/>
      <c r="AL508" s="119"/>
      <c r="AM508" s="119"/>
      <c r="AN508" s="119"/>
      <c r="AO508" s="119"/>
      <c r="AP508" s="119"/>
      <c r="AR508" s="170"/>
    </row>
    <row r="509" spans="1:44" ht="12" hidden="1" customHeight="1" x14ac:dyDescent="0.2">
      <c r="A509" s="108" t="s">
        <v>1798</v>
      </c>
      <c r="B509" s="109" t="s">
        <v>1799</v>
      </c>
      <c r="C509" s="120">
        <f t="shared" si="36"/>
        <v>0</v>
      </c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  <c r="AM509" s="119"/>
      <c r="AN509" s="119"/>
      <c r="AO509" s="119"/>
      <c r="AP509" s="119"/>
      <c r="AR509" s="170"/>
    </row>
    <row r="510" spans="1:44" ht="12" hidden="1" customHeight="1" x14ac:dyDescent="0.2">
      <c r="A510" s="108" t="s">
        <v>1800</v>
      </c>
      <c r="B510" s="109" t="s">
        <v>1801</v>
      </c>
      <c r="C510" s="120">
        <f t="shared" si="36"/>
        <v>0</v>
      </c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0"/>
    </row>
    <row r="511" spans="1:44" ht="12" hidden="1" customHeight="1" x14ac:dyDescent="0.2">
      <c r="A511" s="108" t="s">
        <v>1802</v>
      </c>
      <c r="B511" s="109" t="s">
        <v>1803</v>
      </c>
      <c r="C511" s="120">
        <f t="shared" si="36"/>
        <v>0</v>
      </c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  <c r="AM511" s="119"/>
      <c r="AN511" s="119"/>
      <c r="AO511" s="119"/>
      <c r="AP511" s="119"/>
      <c r="AR511" s="170"/>
    </row>
    <row r="512" spans="1:44" ht="12" hidden="1" customHeight="1" x14ac:dyDescent="0.2">
      <c r="A512" s="108" t="s">
        <v>1804</v>
      </c>
      <c r="B512" s="109" t="s">
        <v>1805</v>
      </c>
      <c r="C512" s="120">
        <f t="shared" si="36"/>
        <v>0</v>
      </c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0"/>
    </row>
    <row r="513" spans="1:44" ht="12" hidden="1" customHeight="1" x14ac:dyDescent="0.2">
      <c r="A513" s="108" t="s">
        <v>1806</v>
      </c>
      <c r="B513" s="109" t="s">
        <v>1807</v>
      </c>
      <c r="C513" s="120">
        <f t="shared" si="36"/>
        <v>0</v>
      </c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0"/>
    </row>
    <row r="514" spans="1:44" ht="12" hidden="1" customHeight="1" x14ac:dyDescent="0.2">
      <c r="A514" s="108" t="s">
        <v>1808</v>
      </c>
      <c r="B514" s="109" t="s">
        <v>1809</v>
      </c>
      <c r="C514" s="120">
        <f t="shared" si="36"/>
        <v>0</v>
      </c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/>
      <c r="AM514" s="119"/>
      <c r="AN514" s="119"/>
      <c r="AO514" s="119"/>
      <c r="AP514" s="119"/>
      <c r="AR514" s="170"/>
    </row>
    <row r="515" spans="1:44" ht="12" hidden="1" customHeight="1" x14ac:dyDescent="0.2">
      <c r="A515" s="108" t="s">
        <v>1810</v>
      </c>
      <c r="B515" s="109" t="s">
        <v>1811</v>
      </c>
      <c r="C515" s="120">
        <f t="shared" si="36"/>
        <v>0</v>
      </c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  <c r="AM515" s="119"/>
      <c r="AN515" s="119"/>
      <c r="AO515" s="119"/>
      <c r="AP515" s="119"/>
      <c r="AR515" s="170"/>
    </row>
    <row r="516" spans="1:44" ht="12" hidden="1" customHeight="1" x14ac:dyDescent="0.2">
      <c r="A516" s="108" t="s">
        <v>1812</v>
      </c>
      <c r="B516" s="109" t="s">
        <v>1813</v>
      </c>
      <c r="C516" s="120">
        <f t="shared" si="36"/>
        <v>0</v>
      </c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0"/>
    </row>
    <row r="517" spans="1:44" ht="12" hidden="1" customHeight="1" x14ac:dyDescent="0.2">
      <c r="A517" s="108" t="s">
        <v>1814</v>
      </c>
      <c r="B517" s="109" t="s">
        <v>1815</v>
      </c>
      <c r="C517" s="120">
        <f t="shared" si="36"/>
        <v>0</v>
      </c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  <c r="AM517" s="119"/>
      <c r="AN517" s="119"/>
      <c r="AO517" s="119"/>
      <c r="AP517" s="119"/>
      <c r="AR517" s="170"/>
    </row>
    <row r="518" spans="1:44" ht="12" hidden="1" customHeight="1" x14ac:dyDescent="0.2">
      <c r="A518" s="108" t="s">
        <v>1816</v>
      </c>
      <c r="B518" s="109" t="s">
        <v>1817</v>
      </c>
      <c r="C518" s="120">
        <f t="shared" si="36"/>
        <v>0</v>
      </c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0"/>
    </row>
    <row r="519" spans="1:44" ht="12" hidden="1" customHeight="1" x14ac:dyDescent="0.2">
      <c r="A519" s="108" t="s">
        <v>1818</v>
      </c>
      <c r="B519" s="109" t="s">
        <v>1819</v>
      </c>
      <c r="C519" s="120">
        <f t="shared" si="36"/>
        <v>0</v>
      </c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R519" s="170"/>
    </row>
    <row r="520" spans="1:44" ht="12" hidden="1" customHeight="1" x14ac:dyDescent="0.2">
      <c r="A520" s="108" t="s">
        <v>1820</v>
      </c>
      <c r="B520" s="109" t="s">
        <v>1821</v>
      </c>
      <c r="C520" s="120">
        <f t="shared" si="36"/>
        <v>0</v>
      </c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0"/>
    </row>
    <row r="521" spans="1:44" ht="12" hidden="1" customHeight="1" x14ac:dyDescent="0.2">
      <c r="A521" s="108" t="s">
        <v>1822</v>
      </c>
      <c r="B521" s="109" t="s">
        <v>1823</v>
      </c>
      <c r="C521" s="120">
        <f t="shared" si="36"/>
        <v>0</v>
      </c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R521" s="170"/>
    </row>
    <row r="522" spans="1:44" ht="12" hidden="1" customHeight="1" x14ac:dyDescent="0.2">
      <c r="A522" s="108" t="s">
        <v>1824</v>
      </c>
      <c r="B522" s="109" t="s">
        <v>1825</v>
      </c>
      <c r="C522" s="120">
        <f t="shared" si="36"/>
        <v>0</v>
      </c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0"/>
    </row>
    <row r="523" spans="1:44" ht="12" hidden="1" customHeight="1" x14ac:dyDescent="0.2">
      <c r="A523" s="108" t="s">
        <v>1826</v>
      </c>
      <c r="B523" s="109" t="s">
        <v>1827</v>
      </c>
      <c r="C523" s="120">
        <f t="shared" si="36"/>
        <v>0</v>
      </c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0"/>
    </row>
    <row r="524" spans="1:44" ht="12" hidden="1" customHeight="1" x14ac:dyDescent="0.2">
      <c r="A524" s="108" t="s">
        <v>1828</v>
      </c>
      <c r="B524" s="109" t="s">
        <v>1829</v>
      </c>
      <c r="C524" s="120">
        <f t="shared" si="36"/>
        <v>0</v>
      </c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R524" s="170"/>
    </row>
    <row r="525" spans="1:44" ht="12" hidden="1" customHeight="1" x14ac:dyDescent="0.2">
      <c r="A525" s="108" t="s">
        <v>1830</v>
      </c>
      <c r="B525" s="109" t="s">
        <v>1831</v>
      </c>
      <c r="C525" s="120">
        <f t="shared" si="36"/>
        <v>0</v>
      </c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0"/>
    </row>
    <row r="526" spans="1:44" ht="12" hidden="1" customHeight="1" x14ac:dyDescent="0.2">
      <c r="A526" s="108" t="s">
        <v>1832</v>
      </c>
      <c r="B526" s="109" t="s">
        <v>1833</v>
      </c>
      <c r="C526" s="120">
        <f t="shared" si="36"/>
        <v>0</v>
      </c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0"/>
    </row>
    <row r="527" spans="1:44" ht="12" hidden="1" customHeight="1" x14ac:dyDescent="0.2">
      <c r="A527" s="108" t="s">
        <v>1834</v>
      </c>
      <c r="B527" s="109" t="s">
        <v>1835</v>
      </c>
      <c r="C527" s="120">
        <f t="shared" si="36"/>
        <v>0</v>
      </c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0"/>
    </row>
    <row r="528" spans="1:44" ht="12" hidden="1" customHeight="1" x14ac:dyDescent="0.2">
      <c r="A528" s="108" t="s">
        <v>1836</v>
      </c>
      <c r="B528" s="109" t="s">
        <v>1837</v>
      </c>
      <c r="C528" s="120">
        <f t="shared" si="36"/>
        <v>0</v>
      </c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0"/>
    </row>
    <row r="529" spans="1:44" ht="12" hidden="1" customHeight="1" x14ac:dyDescent="0.2">
      <c r="A529" s="108" t="s">
        <v>1838</v>
      </c>
      <c r="B529" s="109" t="s">
        <v>1839</v>
      </c>
      <c r="C529" s="120">
        <f t="shared" si="36"/>
        <v>0</v>
      </c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  <c r="AM529" s="119"/>
      <c r="AN529" s="119"/>
      <c r="AO529" s="119"/>
      <c r="AP529" s="119"/>
      <c r="AR529" s="170"/>
    </row>
    <row r="530" spans="1:44" ht="12" hidden="1" customHeight="1" x14ac:dyDescent="0.2">
      <c r="A530" s="108" t="s">
        <v>1840</v>
      </c>
      <c r="B530" s="109" t="s">
        <v>1841</v>
      </c>
      <c r="C530" s="120">
        <f t="shared" si="36"/>
        <v>0</v>
      </c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  <c r="AM530" s="119"/>
      <c r="AN530" s="119"/>
      <c r="AO530" s="119"/>
      <c r="AP530" s="119"/>
      <c r="AR530" s="170"/>
    </row>
    <row r="531" spans="1:44" ht="12" hidden="1" customHeight="1" x14ac:dyDescent="0.2">
      <c r="A531" s="108" t="s">
        <v>104</v>
      </c>
      <c r="B531" s="109" t="s">
        <v>1040</v>
      </c>
      <c r="C531" s="120">
        <f t="shared" si="36"/>
        <v>0</v>
      </c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  <c r="AM531" s="119"/>
      <c r="AN531" s="119"/>
      <c r="AO531" s="119"/>
      <c r="AP531" s="119"/>
      <c r="AR531" s="170"/>
    </row>
    <row r="532" spans="1:44" ht="12" hidden="1" customHeight="1" x14ac:dyDescent="0.2">
      <c r="A532" s="108" t="s">
        <v>104</v>
      </c>
      <c r="B532" s="109" t="s">
        <v>1041</v>
      </c>
      <c r="C532" s="120">
        <f t="shared" si="36"/>
        <v>0</v>
      </c>
      <c r="D532" s="121">
        <f t="shared" ref="D532:AP532" si="37">SUM(D500:D531)</f>
        <v>0</v>
      </c>
      <c r="E532" s="121">
        <f t="shared" si="37"/>
        <v>0</v>
      </c>
      <c r="F532" s="121">
        <f t="shared" si="37"/>
        <v>0</v>
      </c>
      <c r="G532" s="121">
        <f t="shared" si="37"/>
        <v>0</v>
      </c>
      <c r="H532" s="121">
        <f t="shared" si="37"/>
        <v>0</v>
      </c>
      <c r="I532" s="121">
        <f t="shared" si="37"/>
        <v>0</v>
      </c>
      <c r="J532" s="121">
        <f t="shared" si="37"/>
        <v>0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0</v>
      </c>
      <c r="O532" s="121">
        <f t="shared" si="37"/>
        <v>0</v>
      </c>
      <c r="P532" s="121">
        <f t="shared" si="37"/>
        <v>0</v>
      </c>
      <c r="Q532" s="121">
        <f t="shared" si="37"/>
        <v>0</v>
      </c>
      <c r="R532" s="121">
        <f t="shared" si="37"/>
        <v>0</v>
      </c>
      <c r="S532" s="121">
        <f t="shared" si="37"/>
        <v>0</v>
      </c>
      <c r="T532" s="121">
        <f t="shared" si="37"/>
        <v>0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0</v>
      </c>
      <c r="AD532" s="121">
        <f t="shared" si="37"/>
        <v>0</v>
      </c>
      <c r="AE532" s="121">
        <f t="shared" si="37"/>
        <v>0</v>
      </c>
      <c r="AF532" s="121">
        <f t="shared" si="37"/>
        <v>0</v>
      </c>
      <c r="AG532" s="121">
        <f t="shared" si="37"/>
        <v>0</v>
      </c>
      <c r="AH532" s="121">
        <f t="shared" si="37"/>
        <v>0</v>
      </c>
      <c r="AI532" s="121">
        <f t="shared" si="37"/>
        <v>0</v>
      </c>
      <c r="AJ532" s="121">
        <f t="shared" si="37"/>
        <v>0</v>
      </c>
      <c r="AK532" s="121">
        <f t="shared" si="37"/>
        <v>0</v>
      </c>
      <c r="AL532" s="121">
        <f t="shared" si="37"/>
        <v>0</v>
      </c>
      <c r="AM532" s="121">
        <f t="shared" si="37"/>
        <v>0</v>
      </c>
      <c r="AN532" s="121">
        <f t="shared" si="37"/>
        <v>0</v>
      </c>
      <c r="AO532" s="121">
        <f t="shared" si="37"/>
        <v>0</v>
      </c>
      <c r="AP532" s="121">
        <f t="shared" si="37"/>
        <v>0</v>
      </c>
      <c r="AR532" s="170"/>
    </row>
    <row r="533" spans="1:44" ht="12" hidden="1" customHeight="1" x14ac:dyDescent="0.2">
      <c r="A533" s="117" t="s">
        <v>104</v>
      </c>
      <c r="B533" s="118" t="s">
        <v>1842</v>
      </c>
      <c r="C533" s="120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0"/>
    </row>
    <row r="534" spans="1:44" ht="12" hidden="1" customHeight="1" x14ac:dyDescent="0.2">
      <c r="A534" s="108" t="s">
        <v>1843</v>
      </c>
      <c r="B534" s="109" t="s">
        <v>1844</v>
      </c>
      <c r="C534" s="120">
        <f t="shared" ref="C534:C553" si="38">D534+E534+I534</f>
        <v>0</v>
      </c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  <c r="AM534" s="119"/>
      <c r="AN534" s="119"/>
      <c r="AO534" s="119"/>
      <c r="AP534" s="119"/>
      <c r="AR534" s="170"/>
    </row>
    <row r="535" spans="1:44" ht="12" hidden="1" customHeight="1" x14ac:dyDescent="0.2">
      <c r="A535" s="108" t="s">
        <v>1845</v>
      </c>
      <c r="B535" s="109" t="s">
        <v>1846</v>
      </c>
      <c r="C535" s="120">
        <f t="shared" si="38"/>
        <v>0</v>
      </c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  <c r="AM535" s="119"/>
      <c r="AN535" s="119"/>
      <c r="AO535" s="119"/>
      <c r="AP535" s="119"/>
      <c r="AR535" s="170"/>
    </row>
    <row r="536" spans="1:44" ht="12" hidden="1" customHeight="1" x14ac:dyDescent="0.2">
      <c r="A536" s="108" t="s">
        <v>1847</v>
      </c>
      <c r="B536" s="109" t="s">
        <v>1848</v>
      </c>
      <c r="C536" s="120">
        <f t="shared" si="38"/>
        <v>0</v>
      </c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0"/>
    </row>
    <row r="537" spans="1:44" ht="12" hidden="1" customHeight="1" x14ac:dyDescent="0.2">
      <c r="A537" s="108" t="s">
        <v>1849</v>
      </c>
      <c r="B537" s="109" t="s">
        <v>1850</v>
      </c>
      <c r="C537" s="120">
        <f t="shared" si="38"/>
        <v>0</v>
      </c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  <c r="AM537" s="119"/>
      <c r="AN537" s="119"/>
      <c r="AO537" s="119"/>
      <c r="AP537" s="119"/>
      <c r="AR537" s="170"/>
    </row>
    <row r="538" spans="1:44" ht="12" hidden="1" customHeight="1" x14ac:dyDescent="0.2">
      <c r="A538" s="108" t="s">
        <v>1851</v>
      </c>
      <c r="B538" s="109" t="s">
        <v>1852</v>
      </c>
      <c r="C538" s="120">
        <f t="shared" si="38"/>
        <v>0</v>
      </c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/>
      <c r="AM538" s="119"/>
      <c r="AN538" s="119"/>
      <c r="AO538" s="119"/>
      <c r="AP538" s="119"/>
      <c r="AR538" s="170"/>
    </row>
    <row r="539" spans="1:44" ht="12" hidden="1" customHeight="1" x14ac:dyDescent="0.2">
      <c r="A539" s="108" t="s">
        <v>1853</v>
      </c>
      <c r="B539" s="109" t="s">
        <v>1854</v>
      </c>
      <c r="C539" s="120">
        <f t="shared" si="38"/>
        <v>0</v>
      </c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R539" s="170"/>
    </row>
    <row r="540" spans="1:44" ht="12" hidden="1" customHeight="1" x14ac:dyDescent="0.2">
      <c r="A540" s="108" t="s">
        <v>1855</v>
      </c>
      <c r="B540" s="109" t="s">
        <v>1856</v>
      </c>
      <c r="C540" s="120">
        <f t="shared" si="38"/>
        <v>0</v>
      </c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0"/>
    </row>
    <row r="541" spans="1:44" ht="12" hidden="1" customHeight="1" x14ac:dyDescent="0.2">
      <c r="A541" s="108" t="s">
        <v>1857</v>
      </c>
      <c r="B541" s="109" t="s">
        <v>1858</v>
      </c>
      <c r="C541" s="120">
        <f t="shared" si="38"/>
        <v>0</v>
      </c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  <c r="AM541" s="119"/>
      <c r="AN541" s="119"/>
      <c r="AO541" s="119"/>
      <c r="AP541" s="119"/>
      <c r="AR541" s="170"/>
    </row>
    <row r="542" spans="1:44" ht="12" hidden="1" customHeight="1" x14ac:dyDescent="0.2">
      <c r="A542" s="108" t="s">
        <v>1859</v>
      </c>
      <c r="B542" s="109" t="s">
        <v>1860</v>
      </c>
      <c r="C542" s="120">
        <f t="shared" si="38"/>
        <v>0</v>
      </c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/>
      <c r="AM542" s="119"/>
      <c r="AN542" s="119"/>
      <c r="AO542" s="119"/>
      <c r="AP542" s="119"/>
      <c r="AR542" s="170"/>
    </row>
    <row r="543" spans="1:44" ht="12" hidden="1" customHeight="1" x14ac:dyDescent="0.2">
      <c r="A543" s="108" t="s">
        <v>1861</v>
      </c>
      <c r="B543" s="109" t="s">
        <v>1862</v>
      </c>
      <c r="C543" s="120">
        <f t="shared" si="38"/>
        <v>0</v>
      </c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  <c r="AM543" s="119"/>
      <c r="AN543" s="119"/>
      <c r="AO543" s="119"/>
      <c r="AP543" s="119"/>
      <c r="AR543" s="170"/>
    </row>
    <row r="544" spans="1:44" ht="12" hidden="1" customHeight="1" x14ac:dyDescent="0.2">
      <c r="A544" s="108" t="s">
        <v>1863</v>
      </c>
      <c r="B544" s="109" t="s">
        <v>1864</v>
      </c>
      <c r="C544" s="120">
        <f t="shared" si="38"/>
        <v>0</v>
      </c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/>
      <c r="AM544" s="119"/>
      <c r="AN544" s="119"/>
      <c r="AO544" s="119"/>
      <c r="AP544" s="119"/>
      <c r="AR544" s="170"/>
    </row>
    <row r="545" spans="1:44" ht="12" hidden="1" customHeight="1" x14ac:dyDescent="0.2">
      <c r="A545" s="108" t="s">
        <v>1865</v>
      </c>
      <c r="B545" s="109" t="s">
        <v>1866</v>
      </c>
      <c r="C545" s="120">
        <f t="shared" si="38"/>
        <v>0</v>
      </c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0"/>
    </row>
    <row r="546" spans="1:44" ht="12" hidden="1" customHeight="1" x14ac:dyDescent="0.2">
      <c r="A546" s="108" t="s">
        <v>1867</v>
      </c>
      <c r="B546" s="109" t="s">
        <v>1868</v>
      </c>
      <c r="C546" s="120">
        <f t="shared" si="38"/>
        <v>0</v>
      </c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/>
      <c r="AM546" s="119"/>
      <c r="AN546" s="119"/>
      <c r="AO546" s="119"/>
      <c r="AP546" s="119"/>
      <c r="AR546" s="170"/>
    </row>
    <row r="547" spans="1:44" ht="12" hidden="1" customHeight="1" x14ac:dyDescent="0.2">
      <c r="A547" s="108" t="s">
        <v>1869</v>
      </c>
      <c r="B547" s="109" t="s">
        <v>1870</v>
      </c>
      <c r="C547" s="120">
        <f t="shared" si="38"/>
        <v>0</v>
      </c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  <c r="AM547" s="119"/>
      <c r="AN547" s="119"/>
      <c r="AO547" s="119"/>
      <c r="AP547" s="119"/>
      <c r="AR547" s="170"/>
    </row>
    <row r="548" spans="1:44" ht="12" hidden="1" customHeight="1" x14ac:dyDescent="0.2">
      <c r="A548" s="108" t="s">
        <v>1871</v>
      </c>
      <c r="B548" s="109" t="s">
        <v>1872</v>
      </c>
      <c r="C548" s="120">
        <f t="shared" si="38"/>
        <v>0</v>
      </c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  <c r="AK548" s="119"/>
      <c r="AL548" s="119"/>
      <c r="AM548" s="119"/>
      <c r="AN548" s="119"/>
      <c r="AO548" s="119"/>
      <c r="AP548" s="119"/>
      <c r="AR548" s="170"/>
    </row>
    <row r="549" spans="1:44" ht="12" hidden="1" customHeight="1" x14ac:dyDescent="0.2">
      <c r="A549" s="108" t="s">
        <v>1873</v>
      </c>
      <c r="B549" s="109" t="s">
        <v>1874</v>
      </c>
      <c r="C549" s="120">
        <f t="shared" si="38"/>
        <v>0</v>
      </c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  <c r="AM549" s="119"/>
      <c r="AN549" s="119"/>
      <c r="AO549" s="119"/>
      <c r="AP549" s="119"/>
      <c r="AR549" s="170"/>
    </row>
    <row r="550" spans="1:44" ht="12" hidden="1" customHeight="1" x14ac:dyDescent="0.2">
      <c r="A550" s="108" t="s">
        <v>1875</v>
      </c>
      <c r="B550" s="109" t="s">
        <v>1876</v>
      </c>
      <c r="C550" s="120">
        <f t="shared" si="38"/>
        <v>0</v>
      </c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0"/>
    </row>
    <row r="551" spans="1:44" ht="12" hidden="1" customHeight="1" x14ac:dyDescent="0.2">
      <c r="A551" s="108" t="s">
        <v>1877</v>
      </c>
      <c r="B551" s="109" t="s">
        <v>1878</v>
      </c>
      <c r="C551" s="120">
        <f t="shared" si="38"/>
        <v>0</v>
      </c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/>
      <c r="AM551" s="119"/>
      <c r="AN551" s="119"/>
      <c r="AO551" s="119"/>
      <c r="AP551" s="119"/>
      <c r="AR551" s="170"/>
    </row>
    <row r="552" spans="1:44" ht="12" hidden="1" customHeight="1" x14ac:dyDescent="0.2">
      <c r="A552" s="108" t="s">
        <v>104</v>
      </c>
      <c r="B552" s="109" t="s">
        <v>1040</v>
      </c>
      <c r="C552" s="120">
        <f t="shared" si="38"/>
        <v>0</v>
      </c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R552" s="170"/>
    </row>
    <row r="553" spans="1:44" ht="12" hidden="1" customHeight="1" x14ac:dyDescent="0.2">
      <c r="A553" s="108" t="s">
        <v>104</v>
      </c>
      <c r="B553" s="109" t="s">
        <v>1041</v>
      </c>
      <c r="C553" s="120">
        <f t="shared" si="38"/>
        <v>0</v>
      </c>
      <c r="D553" s="121">
        <f t="shared" ref="D553:AP553" si="39">SUM(D534:D552)</f>
        <v>0</v>
      </c>
      <c r="E553" s="121">
        <f t="shared" si="39"/>
        <v>0</v>
      </c>
      <c r="F553" s="121">
        <f t="shared" si="39"/>
        <v>0</v>
      </c>
      <c r="G553" s="121">
        <f t="shared" si="39"/>
        <v>0</v>
      </c>
      <c r="H553" s="121">
        <f t="shared" si="39"/>
        <v>0</v>
      </c>
      <c r="I553" s="121">
        <f t="shared" si="39"/>
        <v>0</v>
      </c>
      <c r="J553" s="121">
        <f t="shared" si="39"/>
        <v>0</v>
      </c>
      <c r="K553" s="121">
        <f t="shared" si="39"/>
        <v>0</v>
      </c>
      <c r="L553" s="121">
        <f t="shared" si="39"/>
        <v>0</v>
      </c>
      <c r="M553" s="121">
        <f t="shared" si="39"/>
        <v>0</v>
      </c>
      <c r="N553" s="121">
        <f t="shared" si="39"/>
        <v>0</v>
      </c>
      <c r="O553" s="121">
        <f t="shared" si="39"/>
        <v>0</v>
      </c>
      <c r="P553" s="121">
        <f t="shared" si="39"/>
        <v>0</v>
      </c>
      <c r="Q553" s="121">
        <f t="shared" si="39"/>
        <v>0</v>
      </c>
      <c r="R553" s="121">
        <f t="shared" si="39"/>
        <v>0</v>
      </c>
      <c r="S553" s="121">
        <f t="shared" si="39"/>
        <v>0</v>
      </c>
      <c r="T553" s="121">
        <f t="shared" si="39"/>
        <v>0</v>
      </c>
      <c r="U553" s="121">
        <f t="shared" si="39"/>
        <v>0</v>
      </c>
      <c r="V553" s="121">
        <f t="shared" si="39"/>
        <v>0</v>
      </c>
      <c r="W553" s="121">
        <f t="shared" si="39"/>
        <v>0</v>
      </c>
      <c r="X553" s="121">
        <f t="shared" si="39"/>
        <v>0</v>
      </c>
      <c r="Y553" s="121">
        <f t="shared" si="39"/>
        <v>0</v>
      </c>
      <c r="Z553" s="121">
        <f t="shared" si="39"/>
        <v>0</v>
      </c>
      <c r="AA553" s="121">
        <f t="shared" si="39"/>
        <v>0</v>
      </c>
      <c r="AB553" s="121">
        <f t="shared" si="39"/>
        <v>0</v>
      </c>
      <c r="AC553" s="121">
        <f t="shared" si="39"/>
        <v>0</v>
      </c>
      <c r="AD553" s="121">
        <f t="shared" si="39"/>
        <v>0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0</v>
      </c>
      <c r="AI553" s="121">
        <f t="shared" si="39"/>
        <v>0</v>
      </c>
      <c r="AJ553" s="121">
        <f t="shared" si="39"/>
        <v>0</v>
      </c>
      <c r="AK553" s="121">
        <f t="shared" si="39"/>
        <v>0</v>
      </c>
      <c r="AL553" s="121">
        <f t="shared" si="39"/>
        <v>0</v>
      </c>
      <c r="AM553" s="121">
        <f t="shared" si="39"/>
        <v>0</v>
      </c>
      <c r="AN553" s="121">
        <f t="shared" si="39"/>
        <v>0</v>
      </c>
      <c r="AO553" s="121">
        <f t="shared" si="39"/>
        <v>0</v>
      </c>
      <c r="AP553" s="121">
        <f t="shared" si="39"/>
        <v>0</v>
      </c>
      <c r="AR553" s="170"/>
    </row>
    <row r="554" spans="1:44" ht="12" hidden="1" customHeight="1" x14ac:dyDescent="0.2">
      <c r="A554" s="117" t="s">
        <v>104</v>
      </c>
      <c r="B554" s="118" t="s">
        <v>1879</v>
      </c>
      <c r="C554" s="120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0"/>
    </row>
    <row r="555" spans="1:44" ht="12" hidden="1" customHeight="1" x14ac:dyDescent="0.2">
      <c r="A555" s="108" t="s">
        <v>1880</v>
      </c>
      <c r="B555" s="109" t="s">
        <v>1881</v>
      </c>
      <c r="C555" s="120">
        <f t="shared" ref="C555:C576" si="40">D555+E555+I555</f>
        <v>0</v>
      </c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0"/>
    </row>
    <row r="556" spans="1:44" ht="12" hidden="1" customHeight="1" x14ac:dyDescent="0.2">
      <c r="A556" s="108" t="s">
        <v>1882</v>
      </c>
      <c r="B556" s="109" t="s">
        <v>1883</v>
      </c>
      <c r="C556" s="120">
        <f t="shared" si="40"/>
        <v>0</v>
      </c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  <c r="AK556" s="119"/>
      <c r="AL556" s="119"/>
      <c r="AM556" s="119"/>
      <c r="AN556" s="119"/>
      <c r="AO556" s="119"/>
      <c r="AP556" s="119"/>
      <c r="AR556" s="170"/>
    </row>
    <row r="557" spans="1:44" ht="12" hidden="1" customHeight="1" x14ac:dyDescent="0.2">
      <c r="A557" s="108" t="s">
        <v>1884</v>
      </c>
      <c r="B557" s="109" t="s">
        <v>1885</v>
      </c>
      <c r="C557" s="120">
        <f t="shared" si="40"/>
        <v>0</v>
      </c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  <c r="AM557" s="119"/>
      <c r="AN557" s="119"/>
      <c r="AO557" s="119"/>
      <c r="AP557" s="119"/>
      <c r="AR557" s="170"/>
    </row>
    <row r="558" spans="1:44" ht="12" hidden="1" customHeight="1" x14ac:dyDescent="0.2">
      <c r="A558" s="108" t="s">
        <v>1886</v>
      </c>
      <c r="B558" s="109" t="s">
        <v>1887</v>
      </c>
      <c r="C558" s="120">
        <f t="shared" si="40"/>
        <v>0</v>
      </c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  <c r="AK558" s="119"/>
      <c r="AL558" s="119"/>
      <c r="AM558" s="119"/>
      <c r="AN558" s="119"/>
      <c r="AO558" s="119"/>
      <c r="AP558" s="119"/>
      <c r="AR558" s="170"/>
    </row>
    <row r="559" spans="1:44" ht="12" hidden="1" customHeight="1" x14ac:dyDescent="0.2">
      <c r="A559" s="108" t="s">
        <v>1888</v>
      </c>
      <c r="B559" s="109" t="s">
        <v>1889</v>
      </c>
      <c r="C559" s="120">
        <f t="shared" si="40"/>
        <v>0</v>
      </c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/>
      <c r="AM559" s="119"/>
      <c r="AN559" s="119"/>
      <c r="AO559" s="119"/>
      <c r="AP559" s="119"/>
      <c r="AR559" s="170"/>
    </row>
    <row r="560" spans="1:44" ht="12" hidden="1" customHeight="1" x14ac:dyDescent="0.2">
      <c r="A560" s="108" t="s">
        <v>1890</v>
      </c>
      <c r="B560" s="109" t="s">
        <v>1891</v>
      </c>
      <c r="C560" s="120">
        <f t="shared" si="40"/>
        <v>0</v>
      </c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  <c r="AK560" s="119"/>
      <c r="AL560" s="119"/>
      <c r="AM560" s="119"/>
      <c r="AN560" s="119"/>
      <c r="AO560" s="119"/>
      <c r="AP560" s="119"/>
      <c r="AR560" s="170"/>
    </row>
    <row r="561" spans="1:44" ht="12" hidden="1" customHeight="1" x14ac:dyDescent="0.2">
      <c r="A561" s="108" t="s">
        <v>1892</v>
      </c>
      <c r="B561" s="109" t="s">
        <v>1893</v>
      </c>
      <c r="C561" s="120">
        <f t="shared" si="40"/>
        <v>0</v>
      </c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  <c r="AM561" s="119"/>
      <c r="AN561" s="119"/>
      <c r="AO561" s="119"/>
      <c r="AP561" s="119"/>
      <c r="AR561" s="170"/>
    </row>
    <row r="562" spans="1:44" ht="12" hidden="1" customHeight="1" x14ac:dyDescent="0.2">
      <c r="A562" s="108" t="s">
        <v>1894</v>
      </c>
      <c r="B562" s="109" t="s">
        <v>1895</v>
      </c>
      <c r="C562" s="120">
        <f t="shared" si="40"/>
        <v>0</v>
      </c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0"/>
    </row>
    <row r="563" spans="1:44" ht="12" hidden="1" customHeight="1" x14ac:dyDescent="0.2">
      <c r="A563" s="108" t="s">
        <v>1896</v>
      </c>
      <c r="B563" s="109" t="s">
        <v>1897</v>
      </c>
      <c r="C563" s="120">
        <f t="shared" si="40"/>
        <v>0</v>
      </c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0"/>
    </row>
    <row r="564" spans="1:44" ht="12" hidden="1" customHeight="1" x14ac:dyDescent="0.2">
      <c r="A564" s="108" t="s">
        <v>1898</v>
      </c>
      <c r="B564" s="109" t="s">
        <v>1899</v>
      </c>
      <c r="C564" s="120">
        <f t="shared" si="40"/>
        <v>0</v>
      </c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0"/>
    </row>
    <row r="565" spans="1:44" ht="12" hidden="1" customHeight="1" x14ac:dyDescent="0.2">
      <c r="A565" s="108" t="s">
        <v>1900</v>
      </c>
      <c r="B565" s="109" t="s">
        <v>1901</v>
      </c>
      <c r="C565" s="120">
        <f t="shared" si="40"/>
        <v>0</v>
      </c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0"/>
    </row>
    <row r="566" spans="1:44" ht="12" hidden="1" customHeight="1" x14ac:dyDescent="0.2">
      <c r="A566" s="108" t="s">
        <v>1902</v>
      </c>
      <c r="B566" s="109" t="s">
        <v>1903</v>
      </c>
      <c r="C566" s="120">
        <f t="shared" si="40"/>
        <v>0</v>
      </c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0"/>
    </row>
    <row r="567" spans="1:44" ht="12" hidden="1" customHeight="1" x14ac:dyDescent="0.2">
      <c r="A567" s="108" t="s">
        <v>1904</v>
      </c>
      <c r="B567" s="109" t="s">
        <v>1905</v>
      </c>
      <c r="C567" s="120">
        <f t="shared" si="40"/>
        <v>0</v>
      </c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  <c r="AM567" s="119"/>
      <c r="AN567" s="119"/>
      <c r="AO567" s="119"/>
      <c r="AP567" s="119"/>
      <c r="AR567" s="170"/>
    </row>
    <row r="568" spans="1:44" ht="12" hidden="1" customHeight="1" x14ac:dyDescent="0.2">
      <c r="A568" s="108" t="s">
        <v>1906</v>
      </c>
      <c r="B568" s="109" t="s">
        <v>1907</v>
      </c>
      <c r="C568" s="120">
        <f t="shared" si="40"/>
        <v>0</v>
      </c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0"/>
    </row>
    <row r="569" spans="1:44" ht="12" hidden="1" customHeight="1" x14ac:dyDescent="0.2">
      <c r="A569" s="108" t="s">
        <v>1908</v>
      </c>
      <c r="B569" s="109" t="s">
        <v>1909</v>
      </c>
      <c r="C569" s="120">
        <f t="shared" si="40"/>
        <v>0</v>
      </c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  <c r="AM569" s="119"/>
      <c r="AN569" s="119"/>
      <c r="AO569" s="119"/>
      <c r="AP569" s="119"/>
      <c r="AR569" s="170"/>
    </row>
    <row r="570" spans="1:44" ht="12" hidden="1" customHeight="1" x14ac:dyDescent="0.2">
      <c r="A570" s="108" t="s">
        <v>1910</v>
      </c>
      <c r="B570" s="109" t="s">
        <v>1911</v>
      </c>
      <c r="C570" s="120">
        <f t="shared" si="40"/>
        <v>0</v>
      </c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0"/>
    </row>
    <row r="571" spans="1:44" ht="12" hidden="1" customHeight="1" x14ac:dyDescent="0.2">
      <c r="A571" s="108" t="s">
        <v>1912</v>
      </c>
      <c r="B571" s="109" t="s">
        <v>1913</v>
      </c>
      <c r="C571" s="120">
        <f t="shared" si="40"/>
        <v>0</v>
      </c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  <c r="AM571" s="119"/>
      <c r="AN571" s="119"/>
      <c r="AO571" s="119"/>
      <c r="AP571" s="119"/>
      <c r="AR571" s="170"/>
    </row>
    <row r="572" spans="1:44" ht="12" hidden="1" customHeight="1" x14ac:dyDescent="0.2">
      <c r="A572" s="108" t="s">
        <v>1914</v>
      </c>
      <c r="B572" s="109" t="s">
        <v>1915</v>
      </c>
      <c r="C572" s="120">
        <f t="shared" si="40"/>
        <v>0</v>
      </c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0"/>
    </row>
    <row r="573" spans="1:44" ht="12" hidden="1" customHeight="1" x14ac:dyDescent="0.2">
      <c r="A573" s="108" t="s">
        <v>1916</v>
      </c>
      <c r="B573" s="109" t="s">
        <v>1917</v>
      </c>
      <c r="C573" s="120">
        <f t="shared" si="40"/>
        <v>0</v>
      </c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  <c r="AM573" s="119"/>
      <c r="AN573" s="119"/>
      <c r="AO573" s="119"/>
      <c r="AP573" s="119"/>
      <c r="AR573" s="170"/>
    </row>
    <row r="574" spans="1:44" ht="12" hidden="1" customHeight="1" x14ac:dyDescent="0.2">
      <c r="A574" s="108" t="s">
        <v>1918</v>
      </c>
      <c r="B574" s="109" t="s">
        <v>1919</v>
      </c>
      <c r="C574" s="120">
        <f t="shared" si="40"/>
        <v>0</v>
      </c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0"/>
    </row>
    <row r="575" spans="1:44" ht="12" hidden="1" customHeight="1" x14ac:dyDescent="0.2">
      <c r="A575" s="108" t="s">
        <v>104</v>
      </c>
      <c r="B575" s="109" t="s">
        <v>1040</v>
      </c>
      <c r="C575" s="120">
        <f t="shared" si="40"/>
        <v>0</v>
      </c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0"/>
    </row>
    <row r="576" spans="1:44" ht="12" hidden="1" customHeight="1" x14ac:dyDescent="0.2">
      <c r="A576" s="108" t="s">
        <v>104</v>
      </c>
      <c r="B576" s="109" t="s">
        <v>1041</v>
      </c>
      <c r="C576" s="120">
        <f t="shared" si="40"/>
        <v>0</v>
      </c>
      <c r="D576" s="121">
        <f t="shared" ref="D576:AP576" si="41">SUM(D555:D575)</f>
        <v>0</v>
      </c>
      <c r="E576" s="121">
        <f t="shared" si="41"/>
        <v>0</v>
      </c>
      <c r="F576" s="121">
        <f t="shared" si="41"/>
        <v>0</v>
      </c>
      <c r="G576" s="121">
        <f t="shared" si="41"/>
        <v>0</v>
      </c>
      <c r="H576" s="121">
        <f t="shared" si="41"/>
        <v>0</v>
      </c>
      <c r="I576" s="121">
        <f t="shared" si="41"/>
        <v>0</v>
      </c>
      <c r="J576" s="121">
        <f t="shared" si="41"/>
        <v>0</v>
      </c>
      <c r="K576" s="121">
        <f t="shared" si="41"/>
        <v>0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0</v>
      </c>
      <c r="P576" s="121">
        <f t="shared" si="41"/>
        <v>0</v>
      </c>
      <c r="Q576" s="121">
        <f t="shared" si="41"/>
        <v>0</v>
      </c>
      <c r="R576" s="121">
        <f t="shared" si="41"/>
        <v>0</v>
      </c>
      <c r="S576" s="121">
        <f t="shared" si="41"/>
        <v>0</v>
      </c>
      <c r="T576" s="121">
        <f t="shared" si="41"/>
        <v>0</v>
      </c>
      <c r="U576" s="121">
        <f t="shared" si="41"/>
        <v>0</v>
      </c>
      <c r="V576" s="121">
        <f t="shared" si="41"/>
        <v>0</v>
      </c>
      <c r="W576" s="121">
        <f t="shared" si="41"/>
        <v>0</v>
      </c>
      <c r="X576" s="121">
        <f t="shared" si="41"/>
        <v>0</v>
      </c>
      <c r="Y576" s="121">
        <f t="shared" si="41"/>
        <v>0</v>
      </c>
      <c r="Z576" s="121">
        <f t="shared" si="41"/>
        <v>0</v>
      </c>
      <c r="AA576" s="121">
        <f t="shared" si="41"/>
        <v>0</v>
      </c>
      <c r="AB576" s="121">
        <f t="shared" si="41"/>
        <v>0</v>
      </c>
      <c r="AC576" s="121">
        <f t="shared" si="41"/>
        <v>0</v>
      </c>
      <c r="AD576" s="121">
        <f t="shared" si="41"/>
        <v>0</v>
      </c>
      <c r="AE576" s="121">
        <f t="shared" si="41"/>
        <v>0</v>
      </c>
      <c r="AF576" s="121">
        <f t="shared" si="41"/>
        <v>0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0</v>
      </c>
      <c r="AK576" s="121">
        <f t="shared" si="41"/>
        <v>0</v>
      </c>
      <c r="AL576" s="121">
        <f t="shared" si="41"/>
        <v>0</v>
      </c>
      <c r="AM576" s="121">
        <f t="shared" si="41"/>
        <v>0</v>
      </c>
      <c r="AN576" s="121">
        <f t="shared" si="41"/>
        <v>0</v>
      </c>
      <c r="AO576" s="121">
        <f t="shared" si="41"/>
        <v>0</v>
      </c>
      <c r="AP576" s="121">
        <f t="shared" si="41"/>
        <v>0</v>
      </c>
      <c r="AR576" s="170"/>
    </row>
    <row r="577" spans="1:44" ht="12" hidden="1" customHeight="1" x14ac:dyDescent="0.2">
      <c r="A577" s="117" t="s">
        <v>104</v>
      </c>
      <c r="B577" s="118" t="s">
        <v>1920</v>
      </c>
      <c r="C577" s="120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0"/>
    </row>
    <row r="578" spans="1:44" ht="12" hidden="1" customHeight="1" x14ac:dyDescent="0.2">
      <c r="A578" s="108" t="s">
        <v>1921</v>
      </c>
      <c r="B578" s="109" t="s">
        <v>1922</v>
      </c>
      <c r="C578" s="120">
        <f t="shared" ref="C578:C596" si="42">D578+E578+I578</f>
        <v>0</v>
      </c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0"/>
    </row>
    <row r="579" spans="1:44" ht="12" hidden="1" customHeight="1" x14ac:dyDescent="0.2">
      <c r="A579" s="108" t="s">
        <v>1923</v>
      </c>
      <c r="B579" s="109" t="s">
        <v>1924</v>
      </c>
      <c r="C579" s="120">
        <f t="shared" si="42"/>
        <v>0</v>
      </c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0"/>
    </row>
    <row r="580" spans="1:44" ht="12" hidden="1" customHeight="1" x14ac:dyDescent="0.2">
      <c r="A580" s="108" t="s">
        <v>1925</v>
      </c>
      <c r="B580" s="109" t="s">
        <v>1926</v>
      </c>
      <c r="C580" s="120">
        <f t="shared" si="42"/>
        <v>0</v>
      </c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0"/>
    </row>
    <row r="581" spans="1:44" ht="12" hidden="1" customHeight="1" x14ac:dyDescent="0.2">
      <c r="A581" s="108" t="s">
        <v>1927</v>
      </c>
      <c r="B581" s="109" t="s">
        <v>1928</v>
      </c>
      <c r="C581" s="120">
        <f t="shared" si="42"/>
        <v>0</v>
      </c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0"/>
    </row>
    <row r="582" spans="1:44" ht="12" hidden="1" customHeight="1" x14ac:dyDescent="0.2">
      <c r="A582" s="108" t="s">
        <v>1929</v>
      </c>
      <c r="B582" s="109" t="s">
        <v>1930</v>
      </c>
      <c r="C582" s="120">
        <f t="shared" si="42"/>
        <v>0</v>
      </c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0"/>
    </row>
    <row r="583" spans="1:44" ht="12" hidden="1" customHeight="1" x14ac:dyDescent="0.2">
      <c r="A583" s="108" t="s">
        <v>1931</v>
      </c>
      <c r="B583" s="109" t="s">
        <v>1932</v>
      </c>
      <c r="C583" s="120">
        <f t="shared" si="42"/>
        <v>0</v>
      </c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0"/>
    </row>
    <row r="584" spans="1:44" ht="12" hidden="1" customHeight="1" x14ac:dyDescent="0.2">
      <c r="A584" s="108" t="s">
        <v>1933</v>
      </c>
      <c r="B584" s="109" t="s">
        <v>1934</v>
      </c>
      <c r="C584" s="120">
        <f t="shared" si="42"/>
        <v>0</v>
      </c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0"/>
    </row>
    <row r="585" spans="1:44" ht="12" hidden="1" customHeight="1" x14ac:dyDescent="0.2">
      <c r="A585" s="108" t="s">
        <v>1935</v>
      </c>
      <c r="B585" s="109" t="s">
        <v>1936</v>
      </c>
      <c r="C585" s="120">
        <f t="shared" si="42"/>
        <v>0</v>
      </c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0"/>
    </row>
    <row r="586" spans="1:44" ht="12" hidden="1" customHeight="1" x14ac:dyDescent="0.2">
      <c r="A586" s="108" t="s">
        <v>1937</v>
      </c>
      <c r="B586" s="109" t="s">
        <v>1938</v>
      </c>
      <c r="C586" s="120">
        <f t="shared" si="42"/>
        <v>0</v>
      </c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/>
      <c r="AM586" s="119"/>
      <c r="AN586" s="119"/>
      <c r="AO586" s="119"/>
      <c r="AP586" s="119"/>
      <c r="AR586" s="170"/>
    </row>
    <row r="587" spans="1:44" ht="12" hidden="1" customHeight="1" x14ac:dyDescent="0.2">
      <c r="A587" s="108" t="s">
        <v>1939</v>
      </c>
      <c r="B587" s="109" t="s">
        <v>1940</v>
      </c>
      <c r="C587" s="120">
        <f t="shared" si="42"/>
        <v>0</v>
      </c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0"/>
    </row>
    <row r="588" spans="1:44" ht="12" hidden="1" customHeight="1" x14ac:dyDescent="0.2">
      <c r="A588" s="108" t="s">
        <v>1941</v>
      </c>
      <c r="B588" s="109" t="s">
        <v>1942</v>
      </c>
      <c r="C588" s="120">
        <f t="shared" si="42"/>
        <v>0</v>
      </c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0"/>
    </row>
    <row r="589" spans="1:44" ht="12" hidden="1" customHeight="1" x14ac:dyDescent="0.2">
      <c r="A589" s="108" t="s">
        <v>1943</v>
      </c>
      <c r="B589" s="109" t="s">
        <v>1944</v>
      </c>
      <c r="C589" s="120">
        <f t="shared" si="42"/>
        <v>0</v>
      </c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0"/>
    </row>
    <row r="590" spans="1:44" ht="12" hidden="1" customHeight="1" x14ac:dyDescent="0.2">
      <c r="A590" s="108" t="s">
        <v>1945</v>
      </c>
      <c r="B590" s="109" t="s">
        <v>1946</v>
      </c>
      <c r="C590" s="120">
        <f t="shared" si="42"/>
        <v>0</v>
      </c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0"/>
    </row>
    <row r="591" spans="1:44" ht="12" hidden="1" customHeight="1" x14ac:dyDescent="0.2">
      <c r="A591" s="108" t="s">
        <v>1947</v>
      </c>
      <c r="B591" s="109" t="s">
        <v>1948</v>
      </c>
      <c r="C591" s="120">
        <f t="shared" si="42"/>
        <v>0</v>
      </c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0"/>
    </row>
    <row r="592" spans="1:44" ht="12" hidden="1" customHeight="1" x14ac:dyDescent="0.2">
      <c r="A592" s="108" t="s">
        <v>1949</v>
      </c>
      <c r="B592" s="109" t="s">
        <v>1950</v>
      </c>
      <c r="C592" s="120">
        <f t="shared" si="42"/>
        <v>0</v>
      </c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  <c r="AK592" s="119"/>
      <c r="AL592" s="119"/>
      <c r="AM592" s="119"/>
      <c r="AN592" s="119"/>
      <c r="AO592" s="119"/>
      <c r="AP592" s="119"/>
      <c r="AR592" s="170"/>
    </row>
    <row r="593" spans="1:44" ht="12" hidden="1" customHeight="1" x14ac:dyDescent="0.2">
      <c r="A593" s="108" t="s">
        <v>1951</v>
      </c>
      <c r="B593" s="109" t="s">
        <v>1952</v>
      </c>
      <c r="C593" s="120">
        <f t="shared" si="42"/>
        <v>0</v>
      </c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  <c r="AM593" s="119"/>
      <c r="AN593" s="119"/>
      <c r="AO593" s="119"/>
      <c r="AP593" s="119"/>
      <c r="AR593" s="170"/>
    </row>
    <row r="594" spans="1:44" ht="12" hidden="1" customHeight="1" x14ac:dyDescent="0.2">
      <c r="A594" s="108" t="s">
        <v>1953</v>
      </c>
      <c r="B594" s="109" t="s">
        <v>1954</v>
      </c>
      <c r="C594" s="120">
        <f t="shared" si="42"/>
        <v>0</v>
      </c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0"/>
    </row>
    <row r="595" spans="1:44" ht="12" hidden="1" customHeight="1" x14ac:dyDescent="0.2">
      <c r="A595" s="108" t="s">
        <v>104</v>
      </c>
      <c r="B595" s="109" t="s">
        <v>1040</v>
      </c>
      <c r="C595" s="120">
        <f t="shared" si="42"/>
        <v>0</v>
      </c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  <c r="AM595" s="119"/>
      <c r="AN595" s="119"/>
      <c r="AO595" s="119"/>
      <c r="AP595" s="119"/>
      <c r="AR595" s="170"/>
    </row>
    <row r="596" spans="1:44" ht="12" hidden="1" customHeight="1" x14ac:dyDescent="0.2">
      <c r="A596" s="108" t="s">
        <v>104</v>
      </c>
      <c r="B596" s="109" t="s">
        <v>1041</v>
      </c>
      <c r="C596" s="120">
        <f t="shared" si="42"/>
        <v>0</v>
      </c>
      <c r="D596" s="121">
        <f t="shared" ref="D596:AP596" si="43">SUM(D578:D595)</f>
        <v>0</v>
      </c>
      <c r="E596" s="121">
        <f t="shared" si="43"/>
        <v>0</v>
      </c>
      <c r="F596" s="121">
        <f t="shared" si="43"/>
        <v>0</v>
      </c>
      <c r="G596" s="121">
        <f t="shared" si="43"/>
        <v>0</v>
      </c>
      <c r="H596" s="121">
        <f t="shared" si="43"/>
        <v>0</v>
      </c>
      <c r="I596" s="121">
        <f t="shared" si="43"/>
        <v>0</v>
      </c>
      <c r="J596" s="121">
        <f t="shared" si="43"/>
        <v>0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0</v>
      </c>
      <c r="P596" s="121">
        <f t="shared" si="43"/>
        <v>0</v>
      </c>
      <c r="Q596" s="121">
        <f t="shared" si="43"/>
        <v>0</v>
      </c>
      <c r="R596" s="121">
        <f t="shared" si="43"/>
        <v>0</v>
      </c>
      <c r="S596" s="121">
        <f t="shared" si="43"/>
        <v>0</v>
      </c>
      <c r="T596" s="121">
        <f t="shared" si="43"/>
        <v>0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0</v>
      </c>
      <c r="Y596" s="121">
        <f t="shared" si="43"/>
        <v>0</v>
      </c>
      <c r="Z596" s="121">
        <f t="shared" si="43"/>
        <v>0</v>
      </c>
      <c r="AA596" s="121">
        <f t="shared" si="43"/>
        <v>0</v>
      </c>
      <c r="AB596" s="121">
        <f t="shared" si="43"/>
        <v>0</v>
      </c>
      <c r="AC596" s="121">
        <f t="shared" si="43"/>
        <v>0</v>
      </c>
      <c r="AD596" s="121">
        <f t="shared" si="43"/>
        <v>0</v>
      </c>
      <c r="AE596" s="121">
        <f t="shared" si="43"/>
        <v>0</v>
      </c>
      <c r="AF596" s="121">
        <f t="shared" si="43"/>
        <v>0</v>
      </c>
      <c r="AG596" s="121">
        <f t="shared" si="43"/>
        <v>0</v>
      </c>
      <c r="AH596" s="121">
        <f t="shared" si="43"/>
        <v>0</v>
      </c>
      <c r="AI596" s="121">
        <f t="shared" si="43"/>
        <v>0</v>
      </c>
      <c r="AJ596" s="121">
        <f t="shared" si="43"/>
        <v>0</v>
      </c>
      <c r="AK596" s="121">
        <f t="shared" si="43"/>
        <v>0</v>
      </c>
      <c r="AL596" s="121">
        <f t="shared" si="43"/>
        <v>0</v>
      </c>
      <c r="AM596" s="121">
        <f t="shared" si="43"/>
        <v>0</v>
      </c>
      <c r="AN596" s="121">
        <f t="shared" si="43"/>
        <v>0</v>
      </c>
      <c r="AO596" s="121">
        <f t="shared" si="43"/>
        <v>0</v>
      </c>
      <c r="AP596" s="121">
        <f t="shared" si="43"/>
        <v>0</v>
      </c>
      <c r="AR596" s="170"/>
    </row>
    <row r="597" spans="1:44" ht="12" hidden="1" customHeight="1" x14ac:dyDescent="0.2">
      <c r="A597" s="117" t="s">
        <v>104</v>
      </c>
      <c r="B597" s="118" t="s">
        <v>1955</v>
      </c>
      <c r="C597" s="120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0"/>
    </row>
    <row r="598" spans="1:44" ht="12" hidden="1" customHeight="1" x14ac:dyDescent="0.2">
      <c r="A598" s="108" t="s">
        <v>1956</v>
      </c>
      <c r="B598" s="109" t="s">
        <v>1957</v>
      </c>
      <c r="C598" s="120">
        <f t="shared" ref="C598:C636" si="44">D598+E598+I598</f>
        <v>0</v>
      </c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R598" s="170"/>
    </row>
    <row r="599" spans="1:44" ht="12" hidden="1" customHeight="1" x14ac:dyDescent="0.2">
      <c r="A599" s="108" t="s">
        <v>1958</v>
      </c>
      <c r="B599" s="109" t="s">
        <v>1959</v>
      </c>
      <c r="C599" s="120">
        <f t="shared" si="44"/>
        <v>0</v>
      </c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0"/>
    </row>
    <row r="600" spans="1:44" ht="12" hidden="1" customHeight="1" x14ac:dyDescent="0.2">
      <c r="A600" s="108" t="s">
        <v>1960</v>
      </c>
      <c r="B600" s="109" t="s">
        <v>1961</v>
      </c>
      <c r="C600" s="120">
        <f t="shared" si="44"/>
        <v>0</v>
      </c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R600" s="170"/>
    </row>
    <row r="601" spans="1:44" ht="12" hidden="1" customHeight="1" x14ac:dyDescent="0.2">
      <c r="A601" s="108" t="s">
        <v>1962</v>
      </c>
      <c r="B601" s="109" t="s">
        <v>1963</v>
      </c>
      <c r="C601" s="120">
        <f t="shared" si="44"/>
        <v>0</v>
      </c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  <c r="AM601" s="119"/>
      <c r="AN601" s="119"/>
      <c r="AO601" s="119"/>
      <c r="AP601" s="119"/>
      <c r="AR601" s="170"/>
    </row>
    <row r="602" spans="1:44" ht="12" hidden="1" customHeight="1" x14ac:dyDescent="0.2">
      <c r="A602" s="108" t="s">
        <v>1964</v>
      </c>
      <c r="B602" s="109" t="s">
        <v>1965</v>
      </c>
      <c r="C602" s="120">
        <f t="shared" si="44"/>
        <v>0</v>
      </c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  <c r="AK602" s="119"/>
      <c r="AL602" s="119"/>
      <c r="AM602" s="119"/>
      <c r="AN602" s="119"/>
      <c r="AO602" s="119"/>
      <c r="AP602" s="119"/>
      <c r="AR602" s="170"/>
    </row>
    <row r="603" spans="1:44" ht="12" hidden="1" customHeight="1" x14ac:dyDescent="0.2">
      <c r="A603" s="108" t="s">
        <v>1966</v>
      </c>
      <c r="B603" s="109" t="s">
        <v>1967</v>
      </c>
      <c r="C603" s="120">
        <f t="shared" si="44"/>
        <v>0</v>
      </c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  <c r="AM603" s="119"/>
      <c r="AN603" s="119"/>
      <c r="AO603" s="119"/>
      <c r="AP603" s="119"/>
      <c r="AR603" s="170"/>
    </row>
    <row r="604" spans="1:44" ht="12" hidden="1" customHeight="1" x14ac:dyDescent="0.2">
      <c r="A604" s="108" t="s">
        <v>1968</v>
      </c>
      <c r="B604" s="109" t="s">
        <v>1969</v>
      </c>
      <c r="C604" s="120">
        <f t="shared" si="44"/>
        <v>0</v>
      </c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  <c r="AK604" s="119"/>
      <c r="AL604" s="119"/>
      <c r="AM604" s="119"/>
      <c r="AN604" s="119"/>
      <c r="AO604" s="119"/>
      <c r="AP604" s="119"/>
      <c r="AR604" s="170"/>
    </row>
    <row r="605" spans="1:44" ht="12" hidden="1" customHeight="1" x14ac:dyDescent="0.2">
      <c r="A605" s="108" t="s">
        <v>1970</v>
      </c>
      <c r="B605" s="109" t="s">
        <v>1971</v>
      </c>
      <c r="C605" s="120">
        <f t="shared" si="44"/>
        <v>0</v>
      </c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  <c r="AM605" s="119"/>
      <c r="AN605" s="119"/>
      <c r="AO605" s="119"/>
      <c r="AP605" s="119"/>
      <c r="AR605" s="170"/>
    </row>
    <row r="606" spans="1:44" ht="12" hidden="1" customHeight="1" x14ac:dyDescent="0.2">
      <c r="A606" s="108" t="s">
        <v>1972</v>
      </c>
      <c r="B606" s="109" t="s">
        <v>1973</v>
      </c>
      <c r="C606" s="120">
        <f t="shared" si="44"/>
        <v>0</v>
      </c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0"/>
    </row>
    <row r="607" spans="1:44" ht="12" hidden="1" customHeight="1" x14ac:dyDescent="0.2">
      <c r="A607" s="108" t="s">
        <v>1974</v>
      </c>
      <c r="B607" s="109" t="s">
        <v>1975</v>
      </c>
      <c r="C607" s="120">
        <f t="shared" si="44"/>
        <v>0</v>
      </c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  <c r="AM607" s="119"/>
      <c r="AN607" s="119"/>
      <c r="AO607" s="119"/>
      <c r="AP607" s="119"/>
      <c r="AR607" s="170"/>
    </row>
    <row r="608" spans="1:44" ht="12" hidden="1" customHeight="1" x14ac:dyDescent="0.2">
      <c r="A608" s="108" t="s">
        <v>1976</v>
      </c>
      <c r="B608" s="109" t="s">
        <v>1977</v>
      </c>
      <c r="C608" s="120">
        <f t="shared" si="44"/>
        <v>0</v>
      </c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  <c r="AK608" s="119"/>
      <c r="AL608" s="119"/>
      <c r="AM608" s="119"/>
      <c r="AN608" s="119"/>
      <c r="AO608" s="119"/>
      <c r="AP608" s="119"/>
      <c r="AR608" s="170"/>
    </row>
    <row r="609" spans="1:44" ht="12" hidden="1" customHeight="1" x14ac:dyDescent="0.2">
      <c r="A609" s="108" t="s">
        <v>1978</v>
      </c>
      <c r="B609" s="109" t="s">
        <v>1979</v>
      </c>
      <c r="C609" s="120">
        <f t="shared" si="44"/>
        <v>0</v>
      </c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  <c r="AM609" s="119"/>
      <c r="AN609" s="119"/>
      <c r="AO609" s="119"/>
      <c r="AP609" s="119"/>
      <c r="AR609" s="170"/>
    </row>
    <row r="610" spans="1:44" ht="12" hidden="1" customHeight="1" x14ac:dyDescent="0.2">
      <c r="A610" s="108" t="s">
        <v>1980</v>
      </c>
      <c r="B610" s="109" t="s">
        <v>1981</v>
      </c>
      <c r="C610" s="120">
        <f t="shared" si="44"/>
        <v>0</v>
      </c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0"/>
    </row>
    <row r="611" spans="1:44" ht="12" hidden="1" customHeight="1" x14ac:dyDescent="0.2">
      <c r="A611" s="108" t="s">
        <v>1982</v>
      </c>
      <c r="B611" s="109" t="s">
        <v>1983</v>
      </c>
      <c r="C611" s="120">
        <f t="shared" si="44"/>
        <v>0</v>
      </c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  <c r="AM611" s="119"/>
      <c r="AN611" s="119"/>
      <c r="AO611" s="119"/>
      <c r="AP611" s="119"/>
      <c r="AR611" s="170"/>
    </row>
    <row r="612" spans="1:44" ht="12" hidden="1" customHeight="1" x14ac:dyDescent="0.2">
      <c r="A612" s="108" t="s">
        <v>1984</v>
      </c>
      <c r="B612" s="109" t="s">
        <v>1985</v>
      </c>
      <c r="C612" s="120">
        <f t="shared" si="44"/>
        <v>0</v>
      </c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0"/>
    </row>
    <row r="613" spans="1:44" ht="12" hidden="1" customHeight="1" x14ac:dyDescent="0.2">
      <c r="A613" s="108" t="s">
        <v>1986</v>
      </c>
      <c r="B613" s="109" t="s">
        <v>1987</v>
      </c>
      <c r="C613" s="120">
        <f t="shared" si="44"/>
        <v>0</v>
      </c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  <c r="AM613" s="119"/>
      <c r="AN613" s="119"/>
      <c r="AO613" s="119"/>
      <c r="AP613" s="119"/>
      <c r="AR613" s="170"/>
    </row>
    <row r="614" spans="1:44" ht="12" hidden="1" customHeight="1" x14ac:dyDescent="0.2">
      <c r="A614" s="108" t="s">
        <v>1988</v>
      </c>
      <c r="B614" s="109" t="s">
        <v>1989</v>
      </c>
      <c r="C614" s="120">
        <f t="shared" si="44"/>
        <v>0</v>
      </c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0"/>
    </row>
    <row r="615" spans="1:44" ht="12" hidden="1" customHeight="1" x14ac:dyDescent="0.2">
      <c r="A615" s="108" t="s">
        <v>1990</v>
      </c>
      <c r="B615" s="109" t="s">
        <v>1991</v>
      </c>
      <c r="C615" s="120">
        <f t="shared" si="44"/>
        <v>0</v>
      </c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  <c r="AM615" s="119"/>
      <c r="AN615" s="119"/>
      <c r="AO615" s="119"/>
      <c r="AP615" s="119"/>
      <c r="AR615" s="170"/>
    </row>
    <row r="616" spans="1:44" ht="12" hidden="1" customHeight="1" x14ac:dyDescent="0.2">
      <c r="A616" s="108" t="s">
        <v>1992</v>
      </c>
      <c r="B616" s="109" t="s">
        <v>1993</v>
      </c>
      <c r="C616" s="120">
        <f t="shared" si="44"/>
        <v>0</v>
      </c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0"/>
    </row>
    <row r="617" spans="1:44" ht="12" hidden="1" customHeight="1" x14ac:dyDescent="0.2">
      <c r="A617" s="108" t="s">
        <v>1994</v>
      </c>
      <c r="B617" s="109" t="s">
        <v>1995</v>
      </c>
      <c r="C617" s="120">
        <f t="shared" si="44"/>
        <v>0</v>
      </c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  <c r="AM617" s="119"/>
      <c r="AN617" s="119"/>
      <c r="AO617" s="119"/>
      <c r="AP617" s="119"/>
      <c r="AR617" s="170"/>
    </row>
    <row r="618" spans="1:44" ht="12" hidden="1" customHeight="1" x14ac:dyDescent="0.2">
      <c r="A618" s="108" t="s">
        <v>1996</v>
      </c>
      <c r="B618" s="109" t="s">
        <v>1997</v>
      </c>
      <c r="C618" s="120">
        <f t="shared" si="44"/>
        <v>0</v>
      </c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  <c r="AK618" s="119"/>
      <c r="AL618" s="119"/>
      <c r="AM618" s="119"/>
      <c r="AN618" s="119"/>
      <c r="AO618" s="119"/>
      <c r="AP618" s="119"/>
      <c r="AR618" s="170"/>
    </row>
    <row r="619" spans="1:44" ht="12" hidden="1" customHeight="1" x14ac:dyDescent="0.2">
      <c r="A619" s="108" t="s">
        <v>1998</v>
      </c>
      <c r="B619" s="109" t="s">
        <v>1999</v>
      </c>
      <c r="C619" s="120">
        <f t="shared" si="44"/>
        <v>0</v>
      </c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0"/>
    </row>
    <row r="620" spans="1:44" ht="12" hidden="1" customHeight="1" x14ac:dyDescent="0.2">
      <c r="A620" s="108" t="s">
        <v>2000</v>
      </c>
      <c r="B620" s="109" t="s">
        <v>2001</v>
      </c>
      <c r="C620" s="120">
        <f t="shared" si="44"/>
        <v>0</v>
      </c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  <c r="AK620" s="119"/>
      <c r="AL620" s="119"/>
      <c r="AM620" s="119"/>
      <c r="AN620" s="119"/>
      <c r="AO620" s="119"/>
      <c r="AP620" s="119"/>
      <c r="AR620" s="170"/>
    </row>
    <row r="621" spans="1:44" ht="12" hidden="1" customHeight="1" x14ac:dyDescent="0.2">
      <c r="A621" s="108" t="s">
        <v>2002</v>
      </c>
      <c r="B621" s="109" t="s">
        <v>2003</v>
      </c>
      <c r="C621" s="120">
        <f t="shared" si="44"/>
        <v>0</v>
      </c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  <c r="AM621" s="119"/>
      <c r="AN621" s="119"/>
      <c r="AO621" s="119"/>
      <c r="AP621" s="119"/>
      <c r="AR621" s="170"/>
    </row>
    <row r="622" spans="1:44" ht="12" hidden="1" customHeight="1" x14ac:dyDescent="0.2">
      <c r="A622" s="108" t="s">
        <v>2004</v>
      </c>
      <c r="B622" s="109" t="s">
        <v>2005</v>
      </c>
      <c r="C622" s="120">
        <f t="shared" si="44"/>
        <v>0</v>
      </c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R622" s="170"/>
    </row>
    <row r="623" spans="1:44" ht="12" hidden="1" customHeight="1" x14ac:dyDescent="0.2">
      <c r="A623" s="108" t="s">
        <v>2006</v>
      </c>
      <c r="B623" s="109" t="s">
        <v>2007</v>
      </c>
      <c r="C623" s="120">
        <f t="shared" si="44"/>
        <v>0</v>
      </c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0"/>
    </row>
    <row r="624" spans="1:44" ht="12" hidden="1" customHeight="1" x14ac:dyDescent="0.2">
      <c r="A624" s="108" t="s">
        <v>2008</v>
      </c>
      <c r="B624" s="109" t="s">
        <v>2009</v>
      </c>
      <c r="C624" s="120">
        <f t="shared" si="44"/>
        <v>0</v>
      </c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  <c r="AK624" s="119"/>
      <c r="AL624" s="119"/>
      <c r="AM624" s="119"/>
      <c r="AN624" s="119"/>
      <c r="AO624" s="119"/>
      <c r="AP624" s="119"/>
      <c r="AR624" s="170"/>
    </row>
    <row r="625" spans="1:44" ht="12" hidden="1" customHeight="1" x14ac:dyDescent="0.2">
      <c r="A625" s="108" t="s">
        <v>2010</v>
      </c>
      <c r="B625" s="109" t="s">
        <v>2011</v>
      </c>
      <c r="C625" s="120">
        <f t="shared" si="44"/>
        <v>0</v>
      </c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  <c r="AM625" s="119"/>
      <c r="AN625" s="119"/>
      <c r="AO625" s="119"/>
      <c r="AP625" s="119"/>
      <c r="AR625" s="170"/>
    </row>
    <row r="626" spans="1:44" ht="12" hidden="1" customHeight="1" x14ac:dyDescent="0.2">
      <c r="A626" s="108" t="s">
        <v>2012</v>
      </c>
      <c r="B626" s="109" t="s">
        <v>2013</v>
      </c>
      <c r="C626" s="120">
        <f t="shared" si="44"/>
        <v>0</v>
      </c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  <c r="AK626" s="119"/>
      <c r="AL626" s="119"/>
      <c r="AM626" s="119"/>
      <c r="AN626" s="119"/>
      <c r="AO626" s="119"/>
      <c r="AP626" s="119"/>
      <c r="AR626" s="170"/>
    </row>
    <row r="627" spans="1:44" ht="12" hidden="1" customHeight="1" x14ac:dyDescent="0.2">
      <c r="A627" s="108" t="s">
        <v>2014</v>
      </c>
      <c r="B627" s="109" t="s">
        <v>2015</v>
      </c>
      <c r="C627" s="120">
        <f t="shared" si="44"/>
        <v>0</v>
      </c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  <c r="AM627" s="119"/>
      <c r="AN627" s="119"/>
      <c r="AO627" s="119"/>
      <c r="AP627" s="119"/>
      <c r="AR627" s="170"/>
    </row>
    <row r="628" spans="1:44" ht="12" hidden="1" customHeight="1" x14ac:dyDescent="0.2">
      <c r="A628" s="108" t="s">
        <v>2016</v>
      </c>
      <c r="B628" s="109" t="s">
        <v>2017</v>
      </c>
      <c r="C628" s="120">
        <f t="shared" si="44"/>
        <v>0</v>
      </c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0"/>
    </row>
    <row r="629" spans="1:44" ht="12" hidden="1" customHeight="1" x14ac:dyDescent="0.2">
      <c r="A629" s="108" t="s">
        <v>2018</v>
      </c>
      <c r="B629" s="109" t="s">
        <v>2019</v>
      </c>
      <c r="C629" s="120">
        <f t="shared" si="44"/>
        <v>0</v>
      </c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  <c r="AM629" s="119"/>
      <c r="AN629" s="119"/>
      <c r="AO629" s="119"/>
      <c r="AP629" s="119"/>
      <c r="AR629" s="170"/>
    </row>
    <row r="630" spans="1:44" ht="12" hidden="1" customHeight="1" x14ac:dyDescent="0.2">
      <c r="A630" s="108" t="s">
        <v>2020</v>
      </c>
      <c r="B630" s="109" t="s">
        <v>2021</v>
      </c>
      <c r="C630" s="120">
        <f t="shared" si="44"/>
        <v>0</v>
      </c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119"/>
      <c r="AK630" s="119"/>
      <c r="AL630" s="119"/>
      <c r="AM630" s="119"/>
      <c r="AN630" s="119"/>
      <c r="AO630" s="119"/>
      <c r="AP630" s="119"/>
      <c r="AR630" s="170"/>
    </row>
    <row r="631" spans="1:44" ht="12" hidden="1" customHeight="1" x14ac:dyDescent="0.2">
      <c r="A631" s="108" t="s">
        <v>2022</v>
      </c>
      <c r="B631" s="109" t="s">
        <v>2023</v>
      </c>
      <c r="C631" s="120">
        <f t="shared" si="44"/>
        <v>0</v>
      </c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  <c r="AM631" s="119"/>
      <c r="AN631" s="119"/>
      <c r="AO631" s="119"/>
      <c r="AP631" s="119"/>
      <c r="AR631" s="170"/>
    </row>
    <row r="632" spans="1:44" ht="12" hidden="1" customHeight="1" x14ac:dyDescent="0.2">
      <c r="A632" s="108" t="s">
        <v>2024</v>
      </c>
      <c r="B632" s="109" t="s">
        <v>2025</v>
      </c>
      <c r="C632" s="120">
        <f t="shared" si="44"/>
        <v>0</v>
      </c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  <c r="AK632" s="119"/>
      <c r="AL632" s="119"/>
      <c r="AM632" s="119"/>
      <c r="AN632" s="119"/>
      <c r="AO632" s="119"/>
      <c r="AP632" s="119"/>
      <c r="AR632" s="170"/>
    </row>
    <row r="633" spans="1:44" ht="12" hidden="1" customHeight="1" x14ac:dyDescent="0.2">
      <c r="A633" s="108" t="s">
        <v>2026</v>
      </c>
      <c r="B633" s="109" t="s">
        <v>2027</v>
      </c>
      <c r="C633" s="120">
        <f t="shared" si="44"/>
        <v>0</v>
      </c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  <c r="AM633" s="119"/>
      <c r="AN633" s="119"/>
      <c r="AO633" s="119"/>
      <c r="AP633" s="119"/>
      <c r="AR633" s="170"/>
    </row>
    <row r="634" spans="1:44" ht="12" hidden="1" customHeight="1" x14ac:dyDescent="0.2">
      <c r="A634" s="108" t="s">
        <v>2028</v>
      </c>
      <c r="B634" s="109" t="s">
        <v>2029</v>
      </c>
      <c r="C634" s="120">
        <f t="shared" si="44"/>
        <v>0</v>
      </c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  <c r="AK634" s="119"/>
      <c r="AL634" s="119"/>
      <c r="AM634" s="119"/>
      <c r="AN634" s="119"/>
      <c r="AO634" s="119"/>
      <c r="AP634" s="119"/>
      <c r="AR634" s="170"/>
    </row>
    <row r="635" spans="1:44" ht="12" hidden="1" customHeight="1" x14ac:dyDescent="0.2">
      <c r="A635" s="108" t="s">
        <v>104</v>
      </c>
      <c r="B635" s="109" t="s">
        <v>1040</v>
      </c>
      <c r="C635" s="120">
        <f t="shared" si="44"/>
        <v>0</v>
      </c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0"/>
    </row>
    <row r="636" spans="1:44" ht="12" hidden="1" customHeight="1" x14ac:dyDescent="0.2">
      <c r="A636" s="108" t="s">
        <v>104</v>
      </c>
      <c r="B636" s="109" t="s">
        <v>1041</v>
      </c>
      <c r="C636" s="120">
        <f t="shared" si="44"/>
        <v>0</v>
      </c>
      <c r="D636" s="121">
        <f t="shared" ref="D636:AP636" si="45">SUM(D598:D635)</f>
        <v>0</v>
      </c>
      <c r="E636" s="121">
        <f t="shared" si="45"/>
        <v>0</v>
      </c>
      <c r="F636" s="121">
        <f t="shared" si="45"/>
        <v>0</v>
      </c>
      <c r="G636" s="121">
        <f t="shared" si="45"/>
        <v>0</v>
      </c>
      <c r="H636" s="121">
        <f t="shared" si="45"/>
        <v>0</v>
      </c>
      <c r="I636" s="121">
        <f t="shared" si="45"/>
        <v>0</v>
      </c>
      <c r="J636" s="121">
        <f t="shared" si="45"/>
        <v>0</v>
      </c>
      <c r="K636" s="121">
        <f t="shared" si="45"/>
        <v>0</v>
      </c>
      <c r="L636" s="121">
        <f t="shared" si="45"/>
        <v>0</v>
      </c>
      <c r="M636" s="121">
        <f t="shared" si="45"/>
        <v>0</v>
      </c>
      <c r="N636" s="121">
        <f t="shared" si="45"/>
        <v>0</v>
      </c>
      <c r="O636" s="121">
        <f t="shared" si="45"/>
        <v>0</v>
      </c>
      <c r="P636" s="121">
        <f t="shared" si="45"/>
        <v>0</v>
      </c>
      <c r="Q636" s="121">
        <f t="shared" si="45"/>
        <v>0</v>
      </c>
      <c r="R636" s="121">
        <f t="shared" si="45"/>
        <v>0</v>
      </c>
      <c r="S636" s="121">
        <f t="shared" si="45"/>
        <v>0</v>
      </c>
      <c r="T636" s="121">
        <f t="shared" si="45"/>
        <v>0</v>
      </c>
      <c r="U636" s="121">
        <f t="shared" si="45"/>
        <v>0</v>
      </c>
      <c r="V636" s="121">
        <f t="shared" si="45"/>
        <v>0</v>
      </c>
      <c r="W636" s="121">
        <f t="shared" si="45"/>
        <v>0</v>
      </c>
      <c r="X636" s="121">
        <f t="shared" si="45"/>
        <v>0</v>
      </c>
      <c r="Y636" s="121">
        <f t="shared" si="45"/>
        <v>0</v>
      </c>
      <c r="Z636" s="121">
        <f t="shared" si="45"/>
        <v>0</v>
      </c>
      <c r="AA636" s="121">
        <f t="shared" si="45"/>
        <v>0</v>
      </c>
      <c r="AB636" s="121">
        <f t="shared" si="45"/>
        <v>0</v>
      </c>
      <c r="AC636" s="121">
        <f t="shared" si="45"/>
        <v>0</v>
      </c>
      <c r="AD636" s="121">
        <f t="shared" si="45"/>
        <v>0</v>
      </c>
      <c r="AE636" s="121">
        <f t="shared" si="45"/>
        <v>0</v>
      </c>
      <c r="AF636" s="121">
        <f t="shared" si="45"/>
        <v>0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0</v>
      </c>
      <c r="AK636" s="121">
        <f t="shared" si="45"/>
        <v>0</v>
      </c>
      <c r="AL636" s="121">
        <f t="shared" si="45"/>
        <v>0</v>
      </c>
      <c r="AM636" s="121">
        <f t="shared" si="45"/>
        <v>0</v>
      </c>
      <c r="AN636" s="121">
        <f t="shared" si="45"/>
        <v>0</v>
      </c>
      <c r="AO636" s="121">
        <f t="shared" si="45"/>
        <v>0</v>
      </c>
      <c r="AP636" s="121">
        <f t="shared" si="45"/>
        <v>0</v>
      </c>
      <c r="AR636" s="170"/>
    </row>
    <row r="637" spans="1:44" ht="12" hidden="1" customHeight="1" x14ac:dyDescent="0.2">
      <c r="A637" s="117" t="s">
        <v>104</v>
      </c>
      <c r="B637" s="118" t="s">
        <v>2030</v>
      </c>
      <c r="C637" s="120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0"/>
    </row>
    <row r="638" spans="1:44" ht="12" hidden="1" customHeight="1" x14ac:dyDescent="0.2">
      <c r="A638" s="108" t="s">
        <v>2031</v>
      </c>
      <c r="B638" s="109" t="s">
        <v>2032</v>
      </c>
      <c r="C638" s="120">
        <f t="shared" ref="C638:C662" si="46">D638+E638+I638</f>
        <v>0</v>
      </c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  <c r="AL638" s="119"/>
      <c r="AM638" s="119"/>
      <c r="AN638" s="119"/>
      <c r="AO638" s="119"/>
      <c r="AP638" s="119"/>
      <c r="AR638" s="170"/>
    </row>
    <row r="639" spans="1:44" ht="12" hidden="1" customHeight="1" x14ac:dyDescent="0.2">
      <c r="A639" s="108" t="s">
        <v>2033</v>
      </c>
      <c r="B639" s="109" t="s">
        <v>2034</v>
      </c>
      <c r="C639" s="120">
        <f t="shared" si="46"/>
        <v>0</v>
      </c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  <c r="AM639" s="119"/>
      <c r="AN639" s="119"/>
      <c r="AO639" s="119"/>
      <c r="AP639" s="119"/>
      <c r="AR639" s="170"/>
    </row>
    <row r="640" spans="1:44" ht="12" hidden="1" customHeight="1" x14ac:dyDescent="0.2">
      <c r="A640" s="108" t="s">
        <v>2035</v>
      </c>
      <c r="B640" s="109" t="s">
        <v>2036</v>
      </c>
      <c r="C640" s="120">
        <f t="shared" si="46"/>
        <v>0</v>
      </c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/>
      <c r="AM640" s="119"/>
      <c r="AN640" s="119"/>
      <c r="AO640" s="119"/>
      <c r="AP640" s="119"/>
      <c r="AR640" s="170"/>
    </row>
    <row r="641" spans="1:44" ht="12" hidden="1" customHeight="1" x14ac:dyDescent="0.2">
      <c r="A641" s="108" t="s">
        <v>2037</v>
      </c>
      <c r="B641" s="109" t="s">
        <v>2038</v>
      </c>
      <c r="C641" s="120">
        <f t="shared" si="46"/>
        <v>0</v>
      </c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  <c r="AM641" s="119"/>
      <c r="AN641" s="119"/>
      <c r="AO641" s="119"/>
      <c r="AP641" s="119"/>
      <c r="AR641" s="170"/>
    </row>
    <row r="642" spans="1:44" ht="12" hidden="1" customHeight="1" x14ac:dyDescent="0.2">
      <c r="A642" s="108" t="s">
        <v>2039</v>
      </c>
      <c r="B642" s="109" t="s">
        <v>2040</v>
      </c>
      <c r="C642" s="120">
        <f t="shared" si="46"/>
        <v>0</v>
      </c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/>
      <c r="AM642" s="119"/>
      <c r="AN642" s="119"/>
      <c r="AO642" s="119"/>
      <c r="AP642" s="119"/>
      <c r="AR642" s="170"/>
    </row>
    <row r="643" spans="1:44" ht="12" hidden="1" customHeight="1" x14ac:dyDescent="0.2">
      <c r="A643" s="108" t="s">
        <v>2041</v>
      </c>
      <c r="B643" s="109" t="s">
        <v>2042</v>
      </c>
      <c r="C643" s="120">
        <f t="shared" si="46"/>
        <v>0</v>
      </c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0"/>
    </row>
    <row r="644" spans="1:44" ht="12" hidden="1" customHeight="1" x14ac:dyDescent="0.2">
      <c r="A644" s="108" t="s">
        <v>2043</v>
      </c>
      <c r="B644" s="109" t="s">
        <v>2044</v>
      </c>
      <c r="C644" s="120">
        <f t="shared" si="46"/>
        <v>0</v>
      </c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/>
      <c r="AM644" s="119"/>
      <c r="AN644" s="119"/>
      <c r="AO644" s="119"/>
      <c r="AP644" s="119"/>
      <c r="AR644" s="170"/>
    </row>
    <row r="645" spans="1:44" ht="12" hidden="1" customHeight="1" x14ac:dyDescent="0.2">
      <c r="A645" s="108" t="s">
        <v>2045</v>
      </c>
      <c r="B645" s="109" t="s">
        <v>2046</v>
      </c>
      <c r="C645" s="120">
        <f t="shared" si="46"/>
        <v>0</v>
      </c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  <c r="AM645" s="119"/>
      <c r="AN645" s="119"/>
      <c r="AO645" s="119"/>
      <c r="AP645" s="119"/>
      <c r="AR645" s="170"/>
    </row>
    <row r="646" spans="1:44" ht="12" hidden="1" customHeight="1" x14ac:dyDescent="0.2">
      <c r="A646" s="108" t="s">
        <v>2047</v>
      </c>
      <c r="B646" s="109" t="s">
        <v>2048</v>
      </c>
      <c r="C646" s="120">
        <f t="shared" si="46"/>
        <v>0</v>
      </c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/>
      <c r="AM646" s="119"/>
      <c r="AN646" s="119"/>
      <c r="AO646" s="119"/>
      <c r="AP646" s="119"/>
      <c r="AR646" s="170"/>
    </row>
    <row r="647" spans="1:44" ht="12" hidden="1" customHeight="1" x14ac:dyDescent="0.2">
      <c r="A647" s="108" t="s">
        <v>2049</v>
      </c>
      <c r="B647" s="109" t="s">
        <v>2050</v>
      </c>
      <c r="C647" s="120">
        <f t="shared" si="46"/>
        <v>0</v>
      </c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0"/>
    </row>
    <row r="648" spans="1:44" ht="12" hidden="1" customHeight="1" x14ac:dyDescent="0.2">
      <c r="A648" s="108" t="s">
        <v>2051</v>
      </c>
      <c r="B648" s="109" t="s">
        <v>2052</v>
      </c>
      <c r="C648" s="120">
        <f t="shared" si="46"/>
        <v>0</v>
      </c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/>
      <c r="AM648" s="119"/>
      <c r="AN648" s="119"/>
      <c r="AO648" s="119"/>
      <c r="AP648" s="119"/>
      <c r="AR648" s="170"/>
    </row>
    <row r="649" spans="1:44" ht="12" hidden="1" customHeight="1" x14ac:dyDescent="0.2">
      <c r="A649" s="108" t="s">
        <v>2053</v>
      </c>
      <c r="B649" s="109" t="s">
        <v>2054</v>
      </c>
      <c r="C649" s="120">
        <f t="shared" si="46"/>
        <v>0</v>
      </c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  <c r="AM649" s="119"/>
      <c r="AN649" s="119"/>
      <c r="AO649" s="119"/>
      <c r="AP649" s="119"/>
      <c r="AR649" s="170"/>
    </row>
    <row r="650" spans="1:44" ht="12" hidden="1" customHeight="1" x14ac:dyDescent="0.2">
      <c r="A650" s="108" t="s">
        <v>2055</v>
      </c>
      <c r="B650" s="109" t="s">
        <v>2056</v>
      </c>
      <c r="C650" s="120">
        <f t="shared" si="46"/>
        <v>0</v>
      </c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  <c r="AL650" s="119"/>
      <c r="AM650" s="119"/>
      <c r="AN650" s="119"/>
      <c r="AO650" s="119"/>
      <c r="AP650" s="119"/>
      <c r="AR650" s="170"/>
    </row>
    <row r="651" spans="1:44" ht="12" hidden="1" customHeight="1" x14ac:dyDescent="0.2">
      <c r="A651" s="108" t="s">
        <v>2057</v>
      </c>
      <c r="B651" s="109" t="s">
        <v>2058</v>
      </c>
      <c r="C651" s="120">
        <f t="shared" si="46"/>
        <v>0</v>
      </c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0"/>
    </row>
    <row r="652" spans="1:44" ht="12" hidden="1" customHeight="1" x14ac:dyDescent="0.2">
      <c r="A652" s="108" t="s">
        <v>2059</v>
      </c>
      <c r="B652" s="109" t="s">
        <v>2060</v>
      </c>
      <c r="C652" s="120">
        <f t="shared" si="46"/>
        <v>0</v>
      </c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/>
      <c r="AM652" s="119"/>
      <c r="AN652" s="119"/>
      <c r="AO652" s="119"/>
      <c r="AP652" s="119"/>
      <c r="AR652" s="170"/>
    </row>
    <row r="653" spans="1:44" ht="12" hidden="1" customHeight="1" x14ac:dyDescent="0.2">
      <c r="A653" s="108" t="s">
        <v>2061</v>
      </c>
      <c r="B653" s="109" t="s">
        <v>2062</v>
      </c>
      <c r="C653" s="120">
        <f t="shared" si="46"/>
        <v>0</v>
      </c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  <c r="AM653" s="119"/>
      <c r="AN653" s="119"/>
      <c r="AO653" s="119"/>
      <c r="AP653" s="119"/>
      <c r="AR653" s="170"/>
    </row>
    <row r="654" spans="1:44" ht="12" hidden="1" customHeight="1" x14ac:dyDescent="0.2">
      <c r="A654" s="108" t="s">
        <v>2063</v>
      </c>
      <c r="B654" s="109" t="s">
        <v>2064</v>
      </c>
      <c r="C654" s="120">
        <f t="shared" si="46"/>
        <v>0</v>
      </c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  <c r="AL654" s="119"/>
      <c r="AM654" s="119"/>
      <c r="AN654" s="119"/>
      <c r="AO654" s="119"/>
      <c r="AP654" s="119"/>
      <c r="AR654" s="170"/>
    </row>
    <row r="655" spans="1:44" ht="12" hidden="1" customHeight="1" x14ac:dyDescent="0.2">
      <c r="A655" s="108" t="s">
        <v>2065</v>
      </c>
      <c r="B655" s="109" t="s">
        <v>2066</v>
      </c>
      <c r="C655" s="120">
        <f t="shared" si="46"/>
        <v>0</v>
      </c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  <c r="AM655" s="119"/>
      <c r="AN655" s="119"/>
      <c r="AO655" s="119"/>
      <c r="AP655" s="119"/>
      <c r="AR655" s="170"/>
    </row>
    <row r="656" spans="1:44" ht="12" hidden="1" customHeight="1" x14ac:dyDescent="0.2">
      <c r="A656" s="108" t="s">
        <v>2067</v>
      </c>
      <c r="B656" s="109" t="s">
        <v>2068</v>
      </c>
      <c r="C656" s="120">
        <f t="shared" si="46"/>
        <v>0</v>
      </c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/>
      <c r="AM656" s="119"/>
      <c r="AN656" s="119"/>
      <c r="AO656" s="119"/>
      <c r="AP656" s="119"/>
      <c r="AR656" s="170"/>
    </row>
    <row r="657" spans="1:44" ht="12" hidden="1" customHeight="1" x14ac:dyDescent="0.2">
      <c r="A657" s="108" t="s">
        <v>2069</v>
      </c>
      <c r="B657" s="109" t="s">
        <v>2070</v>
      </c>
      <c r="C657" s="120">
        <f t="shared" si="46"/>
        <v>0</v>
      </c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0"/>
    </row>
    <row r="658" spans="1:44" ht="12" hidden="1" customHeight="1" x14ac:dyDescent="0.2">
      <c r="A658" s="108" t="s">
        <v>2071</v>
      </c>
      <c r="B658" s="109" t="s">
        <v>2072</v>
      </c>
      <c r="C658" s="120">
        <f t="shared" si="46"/>
        <v>0</v>
      </c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  <c r="AL658" s="119"/>
      <c r="AM658" s="119"/>
      <c r="AN658" s="119"/>
      <c r="AO658" s="119"/>
      <c r="AP658" s="119"/>
      <c r="AR658" s="170"/>
    </row>
    <row r="659" spans="1:44" ht="12" hidden="1" customHeight="1" x14ac:dyDescent="0.2">
      <c r="A659" s="108" t="s">
        <v>2073</v>
      </c>
      <c r="B659" s="109" t="s">
        <v>2074</v>
      </c>
      <c r="C659" s="120">
        <f t="shared" si="46"/>
        <v>0</v>
      </c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0"/>
    </row>
    <row r="660" spans="1:44" ht="12" hidden="1" customHeight="1" x14ac:dyDescent="0.2">
      <c r="A660" s="108" t="s">
        <v>2075</v>
      </c>
      <c r="B660" s="109" t="s">
        <v>2076</v>
      </c>
      <c r="C660" s="120">
        <f t="shared" si="46"/>
        <v>0</v>
      </c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  <c r="AL660" s="119"/>
      <c r="AM660" s="119"/>
      <c r="AN660" s="119"/>
      <c r="AO660" s="119"/>
      <c r="AP660" s="119"/>
      <c r="AR660" s="170"/>
    </row>
    <row r="661" spans="1:44" ht="12" hidden="1" customHeight="1" x14ac:dyDescent="0.2">
      <c r="A661" s="108" t="s">
        <v>104</v>
      </c>
      <c r="B661" s="109" t="s">
        <v>1040</v>
      </c>
      <c r="C661" s="120">
        <f t="shared" si="46"/>
        <v>0</v>
      </c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  <c r="AM661" s="119"/>
      <c r="AN661" s="119"/>
      <c r="AO661" s="119"/>
      <c r="AP661" s="119"/>
      <c r="AR661" s="170"/>
    </row>
    <row r="662" spans="1:44" ht="12" hidden="1" customHeight="1" x14ac:dyDescent="0.2">
      <c r="A662" s="108" t="s">
        <v>104</v>
      </c>
      <c r="B662" s="109" t="s">
        <v>1041</v>
      </c>
      <c r="C662" s="120">
        <f t="shared" si="46"/>
        <v>0</v>
      </c>
      <c r="D662" s="121">
        <f t="shared" ref="D662:AP662" si="47">SUM(D638:D661)</f>
        <v>0</v>
      </c>
      <c r="E662" s="121">
        <f t="shared" si="47"/>
        <v>0</v>
      </c>
      <c r="F662" s="121">
        <f t="shared" si="47"/>
        <v>0</v>
      </c>
      <c r="G662" s="121">
        <f t="shared" si="47"/>
        <v>0</v>
      </c>
      <c r="H662" s="121">
        <f t="shared" si="47"/>
        <v>0</v>
      </c>
      <c r="I662" s="121">
        <f t="shared" si="47"/>
        <v>0</v>
      </c>
      <c r="J662" s="121">
        <f t="shared" si="47"/>
        <v>0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0</v>
      </c>
      <c r="O662" s="121">
        <f t="shared" si="47"/>
        <v>0</v>
      </c>
      <c r="P662" s="121">
        <f t="shared" si="47"/>
        <v>0</v>
      </c>
      <c r="Q662" s="121">
        <f t="shared" si="47"/>
        <v>0</v>
      </c>
      <c r="R662" s="121">
        <f t="shared" si="47"/>
        <v>0</v>
      </c>
      <c r="S662" s="121">
        <f t="shared" si="47"/>
        <v>0</v>
      </c>
      <c r="T662" s="121">
        <f t="shared" si="47"/>
        <v>0</v>
      </c>
      <c r="U662" s="121">
        <f t="shared" si="47"/>
        <v>0</v>
      </c>
      <c r="V662" s="121">
        <f t="shared" si="47"/>
        <v>0</v>
      </c>
      <c r="W662" s="121">
        <f t="shared" si="47"/>
        <v>0</v>
      </c>
      <c r="X662" s="121">
        <f t="shared" si="47"/>
        <v>0</v>
      </c>
      <c r="Y662" s="121">
        <f t="shared" si="47"/>
        <v>0</v>
      </c>
      <c r="Z662" s="121">
        <f t="shared" si="47"/>
        <v>0</v>
      </c>
      <c r="AA662" s="121">
        <f t="shared" si="47"/>
        <v>0</v>
      </c>
      <c r="AB662" s="121">
        <f t="shared" si="47"/>
        <v>0</v>
      </c>
      <c r="AC662" s="121">
        <f t="shared" si="47"/>
        <v>0</v>
      </c>
      <c r="AD662" s="121">
        <f t="shared" si="47"/>
        <v>0</v>
      </c>
      <c r="AE662" s="121">
        <f t="shared" si="47"/>
        <v>0</v>
      </c>
      <c r="AF662" s="121">
        <f t="shared" si="47"/>
        <v>0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0</v>
      </c>
      <c r="AK662" s="121">
        <f t="shared" si="47"/>
        <v>0</v>
      </c>
      <c r="AL662" s="121">
        <f t="shared" si="47"/>
        <v>0</v>
      </c>
      <c r="AM662" s="121">
        <f t="shared" si="47"/>
        <v>0</v>
      </c>
      <c r="AN662" s="121">
        <f t="shared" si="47"/>
        <v>0</v>
      </c>
      <c r="AO662" s="121">
        <f t="shared" si="47"/>
        <v>0</v>
      </c>
      <c r="AP662" s="121">
        <f t="shared" si="47"/>
        <v>0</v>
      </c>
      <c r="AR662" s="170"/>
    </row>
    <row r="663" spans="1:44" ht="12" hidden="1" customHeight="1" x14ac:dyDescent="0.2">
      <c r="A663" s="117" t="s">
        <v>104</v>
      </c>
      <c r="B663" s="118" t="s">
        <v>2077</v>
      </c>
      <c r="C663" s="120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0"/>
    </row>
    <row r="664" spans="1:44" ht="12" hidden="1" customHeight="1" x14ac:dyDescent="0.2">
      <c r="A664" s="108" t="s">
        <v>2078</v>
      </c>
      <c r="B664" s="109" t="s">
        <v>2079</v>
      </c>
      <c r="C664" s="120">
        <f t="shared" ref="C664:C686" si="48">D664+E664+I664</f>
        <v>0</v>
      </c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/>
      <c r="AR664" s="170"/>
    </row>
    <row r="665" spans="1:44" ht="12" hidden="1" customHeight="1" x14ac:dyDescent="0.2">
      <c r="A665" s="108" t="s">
        <v>2080</v>
      </c>
      <c r="B665" s="109" t="s">
        <v>2081</v>
      </c>
      <c r="C665" s="120">
        <f t="shared" si="48"/>
        <v>0</v>
      </c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/>
      <c r="AR665" s="170"/>
    </row>
    <row r="666" spans="1:44" ht="12" hidden="1" customHeight="1" x14ac:dyDescent="0.2">
      <c r="A666" s="108" t="s">
        <v>2082</v>
      </c>
      <c r="B666" s="109" t="s">
        <v>2083</v>
      </c>
      <c r="C666" s="120">
        <f t="shared" si="48"/>
        <v>0</v>
      </c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/>
      <c r="AR666" s="170"/>
    </row>
    <row r="667" spans="1:44" ht="12" hidden="1" customHeight="1" x14ac:dyDescent="0.2">
      <c r="A667" s="108" t="s">
        <v>2084</v>
      </c>
      <c r="B667" s="109" t="s">
        <v>2085</v>
      </c>
      <c r="C667" s="120">
        <f t="shared" si="48"/>
        <v>0</v>
      </c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  <c r="AM667" s="119"/>
      <c r="AN667" s="119"/>
      <c r="AO667" s="119"/>
      <c r="AP667" s="119"/>
      <c r="AR667" s="170"/>
    </row>
    <row r="668" spans="1:44" ht="12" hidden="1" customHeight="1" x14ac:dyDescent="0.2">
      <c r="A668" s="108" t="s">
        <v>2086</v>
      </c>
      <c r="B668" s="109" t="s">
        <v>2087</v>
      </c>
      <c r="C668" s="120">
        <f t="shared" si="48"/>
        <v>0</v>
      </c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/>
      <c r="AR668" s="170"/>
    </row>
    <row r="669" spans="1:44" ht="12" hidden="1" customHeight="1" x14ac:dyDescent="0.2">
      <c r="A669" s="108" t="s">
        <v>2088</v>
      </c>
      <c r="B669" s="109" t="s">
        <v>2089</v>
      </c>
      <c r="C669" s="120">
        <f t="shared" si="48"/>
        <v>0</v>
      </c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/>
      <c r="AR669" s="170"/>
    </row>
    <row r="670" spans="1:44" ht="12" hidden="1" customHeight="1" x14ac:dyDescent="0.2">
      <c r="A670" s="108" t="s">
        <v>2090</v>
      </c>
      <c r="B670" s="109" t="s">
        <v>2091</v>
      </c>
      <c r="C670" s="120">
        <f t="shared" si="48"/>
        <v>0</v>
      </c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/>
      <c r="AR670" s="170"/>
    </row>
    <row r="671" spans="1:44" ht="12" hidden="1" customHeight="1" x14ac:dyDescent="0.2">
      <c r="A671" s="108" t="s">
        <v>2092</v>
      </c>
      <c r="B671" s="109" t="s">
        <v>2093</v>
      </c>
      <c r="C671" s="120">
        <f t="shared" si="48"/>
        <v>0</v>
      </c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/>
      <c r="AR671" s="170"/>
    </row>
    <row r="672" spans="1:44" ht="12" hidden="1" customHeight="1" x14ac:dyDescent="0.2">
      <c r="A672" s="108" t="s">
        <v>2094</v>
      </c>
      <c r="B672" s="109" t="s">
        <v>2095</v>
      </c>
      <c r="C672" s="120">
        <f t="shared" si="48"/>
        <v>0</v>
      </c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/>
      <c r="AR672" s="170"/>
    </row>
    <row r="673" spans="1:44" ht="12" hidden="1" customHeight="1" x14ac:dyDescent="0.2">
      <c r="A673" s="108" t="s">
        <v>2096</v>
      </c>
      <c r="B673" s="109" t="s">
        <v>2097</v>
      </c>
      <c r="C673" s="120">
        <f t="shared" si="48"/>
        <v>0</v>
      </c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/>
      <c r="AR673" s="170"/>
    </row>
    <row r="674" spans="1:44" ht="12" hidden="1" customHeight="1" x14ac:dyDescent="0.2">
      <c r="A674" s="108" t="s">
        <v>2098</v>
      </c>
      <c r="B674" s="109" t="s">
        <v>2099</v>
      </c>
      <c r="C674" s="120">
        <f t="shared" si="48"/>
        <v>0</v>
      </c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/>
      <c r="AM674" s="119"/>
      <c r="AN674" s="119"/>
      <c r="AO674" s="119"/>
      <c r="AP674" s="119"/>
      <c r="AR674" s="170"/>
    </row>
    <row r="675" spans="1:44" ht="12" hidden="1" customHeight="1" x14ac:dyDescent="0.2">
      <c r="A675" s="108" t="s">
        <v>2100</v>
      </c>
      <c r="B675" s="109" t="s">
        <v>2101</v>
      </c>
      <c r="C675" s="120">
        <f t="shared" si="48"/>
        <v>0</v>
      </c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0"/>
    </row>
    <row r="676" spans="1:44" ht="12" hidden="1" customHeight="1" x14ac:dyDescent="0.2">
      <c r="A676" s="108" t="s">
        <v>2102</v>
      </c>
      <c r="B676" s="109" t="s">
        <v>2103</v>
      </c>
      <c r="C676" s="120">
        <f t="shared" si="48"/>
        <v>0</v>
      </c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0"/>
    </row>
    <row r="677" spans="1:44" ht="12" hidden="1" customHeight="1" x14ac:dyDescent="0.2">
      <c r="A677" s="108" t="s">
        <v>2104</v>
      </c>
      <c r="B677" s="109" t="s">
        <v>2105</v>
      </c>
      <c r="C677" s="120">
        <f t="shared" si="48"/>
        <v>0</v>
      </c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  <c r="AM677" s="119"/>
      <c r="AN677" s="119"/>
      <c r="AO677" s="119"/>
      <c r="AP677" s="119"/>
      <c r="AR677" s="170"/>
    </row>
    <row r="678" spans="1:44" ht="12" hidden="1" customHeight="1" x14ac:dyDescent="0.2">
      <c r="A678" s="108" t="s">
        <v>2106</v>
      </c>
      <c r="B678" s="109" t="s">
        <v>2107</v>
      </c>
      <c r="C678" s="120">
        <f t="shared" si="48"/>
        <v>0</v>
      </c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/>
      <c r="AM678" s="119"/>
      <c r="AN678" s="119"/>
      <c r="AO678" s="119"/>
      <c r="AP678" s="119"/>
      <c r="AR678" s="170"/>
    </row>
    <row r="679" spans="1:44" ht="12" hidden="1" customHeight="1" x14ac:dyDescent="0.2">
      <c r="A679" s="108" t="s">
        <v>2108</v>
      </c>
      <c r="B679" s="109" t="s">
        <v>2109</v>
      </c>
      <c r="C679" s="120">
        <f t="shared" si="48"/>
        <v>0</v>
      </c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0"/>
    </row>
    <row r="680" spans="1:44" ht="12" hidden="1" customHeight="1" x14ac:dyDescent="0.2">
      <c r="A680" s="108" t="s">
        <v>2110</v>
      </c>
      <c r="B680" s="109" t="s">
        <v>2111</v>
      </c>
      <c r="C680" s="120">
        <f t="shared" si="48"/>
        <v>0</v>
      </c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0"/>
    </row>
    <row r="681" spans="1:44" ht="12" hidden="1" customHeight="1" x14ac:dyDescent="0.2">
      <c r="A681" s="108" t="s">
        <v>2112</v>
      </c>
      <c r="B681" s="109" t="s">
        <v>2113</v>
      </c>
      <c r="C681" s="120">
        <f t="shared" si="48"/>
        <v>0</v>
      </c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  <c r="AM681" s="119"/>
      <c r="AN681" s="119"/>
      <c r="AO681" s="119"/>
      <c r="AP681" s="119"/>
      <c r="AR681" s="170"/>
    </row>
    <row r="682" spans="1:44" ht="12" hidden="1" customHeight="1" x14ac:dyDescent="0.2">
      <c r="A682" s="108" t="s">
        <v>2114</v>
      </c>
      <c r="B682" s="109" t="s">
        <v>2115</v>
      </c>
      <c r="C682" s="120">
        <f t="shared" si="48"/>
        <v>0</v>
      </c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0"/>
    </row>
    <row r="683" spans="1:44" ht="12" hidden="1" customHeight="1" x14ac:dyDescent="0.2">
      <c r="A683" s="108" t="s">
        <v>2116</v>
      </c>
      <c r="B683" s="109" t="s">
        <v>2117</v>
      </c>
      <c r="C683" s="120">
        <f t="shared" si="48"/>
        <v>0</v>
      </c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/>
      <c r="AM683" s="119"/>
      <c r="AN683" s="119"/>
      <c r="AO683" s="119"/>
      <c r="AP683" s="119"/>
      <c r="AR683" s="170"/>
    </row>
    <row r="684" spans="1:44" ht="12" hidden="1" customHeight="1" x14ac:dyDescent="0.2">
      <c r="A684" s="108" t="s">
        <v>2118</v>
      </c>
      <c r="B684" s="109" t="s">
        <v>2119</v>
      </c>
      <c r="C684" s="120">
        <f t="shared" si="48"/>
        <v>0</v>
      </c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/>
      <c r="AM684" s="119"/>
      <c r="AN684" s="119"/>
      <c r="AO684" s="119"/>
      <c r="AP684" s="119"/>
      <c r="AR684" s="170"/>
    </row>
    <row r="685" spans="1:44" ht="12" hidden="1" customHeight="1" x14ac:dyDescent="0.2">
      <c r="A685" s="108" t="s">
        <v>104</v>
      </c>
      <c r="B685" s="109" t="s">
        <v>1040</v>
      </c>
      <c r="C685" s="120">
        <f t="shared" si="48"/>
        <v>0</v>
      </c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  <c r="AM685" s="119"/>
      <c r="AN685" s="119"/>
      <c r="AO685" s="119"/>
      <c r="AP685" s="119"/>
      <c r="AR685" s="170"/>
    </row>
    <row r="686" spans="1:44" ht="12" hidden="1" customHeight="1" x14ac:dyDescent="0.2">
      <c r="A686" s="108" t="s">
        <v>104</v>
      </c>
      <c r="B686" s="109" t="s">
        <v>1041</v>
      </c>
      <c r="C686" s="120">
        <f t="shared" si="48"/>
        <v>0</v>
      </c>
      <c r="D686" s="121">
        <f t="shared" ref="D686:AP686" si="49">SUM(D664:D685)</f>
        <v>0</v>
      </c>
      <c r="E686" s="121">
        <f t="shared" si="49"/>
        <v>0</v>
      </c>
      <c r="F686" s="121">
        <f t="shared" si="49"/>
        <v>0</v>
      </c>
      <c r="G686" s="121">
        <f t="shared" si="49"/>
        <v>0</v>
      </c>
      <c r="H686" s="121">
        <f t="shared" si="49"/>
        <v>0</v>
      </c>
      <c r="I686" s="121">
        <f t="shared" si="49"/>
        <v>0</v>
      </c>
      <c r="J686" s="121">
        <f t="shared" si="49"/>
        <v>0</v>
      </c>
      <c r="K686" s="121">
        <f t="shared" si="49"/>
        <v>0</v>
      </c>
      <c r="L686" s="121">
        <f t="shared" si="49"/>
        <v>0</v>
      </c>
      <c r="M686" s="121">
        <f t="shared" si="49"/>
        <v>0</v>
      </c>
      <c r="N686" s="121">
        <f t="shared" si="49"/>
        <v>0</v>
      </c>
      <c r="O686" s="121">
        <f t="shared" si="49"/>
        <v>0</v>
      </c>
      <c r="P686" s="121">
        <f t="shared" si="49"/>
        <v>0</v>
      </c>
      <c r="Q686" s="121">
        <f t="shared" si="49"/>
        <v>0</v>
      </c>
      <c r="R686" s="121">
        <f t="shared" si="49"/>
        <v>0</v>
      </c>
      <c r="S686" s="121">
        <f t="shared" si="49"/>
        <v>0</v>
      </c>
      <c r="T686" s="121">
        <f t="shared" si="49"/>
        <v>0</v>
      </c>
      <c r="U686" s="121">
        <f t="shared" si="49"/>
        <v>0</v>
      </c>
      <c r="V686" s="121">
        <f t="shared" si="49"/>
        <v>0</v>
      </c>
      <c r="W686" s="121">
        <f t="shared" si="49"/>
        <v>0</v>
      </c>
      <c r="X686" s="121">
        <f t="shared" si="49"/>
        <v>0</v>
      </c>
      <c r="Y686" s="121">
        <f t="shared" si="49"/>
        <v>0</v>
      </c>
      <c r="Z686" s="121">
        <f t="shared" si="49"/>
        <v>0</v>
      </c>
      <c r="AA686" s="121">
        <f t="shared" si="49"/>
        <v>0</v>
      </c>
      <c r="AB686" s="121">
        <f t="shared" si="49"/>
        <v>0</v>
      </c>
      <c r="AC686" s="121">
        <f t="shared" si="49"/>
        <v>0</v>
      </c>
      <c r="AD686" s="121">
        <f t="shared" si="49"/>
        <v>0</v>
      </c>
      <c r="AE686" s="121">
        <f t="shared" si="49"/>
        <v>0</v>
      </c>
      <c r="AF686" s="121">
        <f t="shared" si="49"/>
        <v>0</v>
      </c>
      <c r="AG686" s="121">
        <f t="shared" si="49"/>
        <v>0</v>
      </c>
      <c r="AH686" s="121">
        <f t="shared" si="49"/>
        <v>0</v>
      </c>
      <c r="AI686" s="121">
        <f t="shared" si="49"/>
        <v>0</v>
      </c>
      <c r="AJ686" s="121">
        <f t="shared" si="49"/>
        <v>0</v>
      </c>
      <c r="AK686" s="121">
        <f t="shared" si="49"/>
        <v>0</v>
      </c>
      <c r="AL686" s="121">
        <f t="shared" si="49"/>
        <v>0</v>
      </c>
      <c r="AM686" s="121">
        <f t="shared" si="49"/>
        <v>0</v>
      </c>
      <c r="AN686" s="121">
        <f t="shared" si="49"/>
        <v>0</v>
      </c>
      <c r="AO686" s="121">
        <f t="shared" si="49"/>
        <v>0</v>
      </c>
      <c r="AP686" s="121">
        <f t="shared" si="49"/>
        <v>0</v>
      </c>
      <c r="AR686" s="170"/>
    </row>
    <row r="687" spans="1:44" ht="12" hidden="1" customHeight="1" x14ac:dyDescent="0.2">
      <c r="A687" s="117" t="s">
        <v>104</v>
      </c>
      <c r="B687" s="118" t="s">
        <v>2120</v>
      </c>
      <c r="C687" s="120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0"/>
    </row>
    <row r="688" spans="1:44" ht="12" hidden="1" customHeight="1" x14ac:dyDescent="0.2">
      <c r="A688" s="108" t="s">
        <v>2121</v>
      </c>
      <c r="B688" s="109" t="s">
        <v>2122</v>
      </c>
      <c r="C688" s="120">
        <f t="shared" ref="C688:C712" si="50">D688+E688+I688</f>
        <v>0</v>
      </c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0"/>
    </row>
    <row r="689" spans="1:44" ht="12" hidden="1" customHeight="1" x14ac:dyDescent="0.2">
      <c r="A689" s="108" t="s">
        <v>2123</v>
      </c>
      <c r="B689" s="109" t="s">
        <v>2124</v>
      </c>
      <c r="C689" s="120">
        <f t="shared" si="50"/>
        <v>0</v>
      </c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0"/>
    </row>
    <row r="690" spans="1:44" ht="12" hidden="1" customHeight="1" x14ac:dyDescent="0.2">
      <c r="A690" s="108" t="s">
        <v>2125</v>
      </c>
      <c r="B690" s="109" t="s">
        <v>2126</v>
      </c>
      <c r="C690" s="120">
        <f t="shared" si="50"/>
        <v>0</v>
      </c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0"/>
    </row>
    <row r="691" spans="1:44" ht="12" hidden="1" customHeight="1" x14ac:dyDescent="0.2">
      <c r="A691" s="108" t="s">
        <v>2127</v>
      </c>
      <c r="B691" s="109" t="s">
        <v>2128</v>
      </c>
      <c r="C691" s="120">
        <f t="shared" si="50"/>
        <v>0</v>
      </c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0"/>
    </row>
    <row r="692" spans="1:44" ht="12" hidden="1" customHeight="1" x14ac:dyDescent="0.2">
      <c r="A692" s="108" t="s">
        <v>2129</v>
      </c>
      <c r="B692" s="109" t="s">
        <v>2130</v>
      </c>
      <c r="C692" s="120">
        <f t="shared" si="50"/>
        <v>0</v>
      </c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0"/>
    </row>
    <row r="693" spans="1:44" ht="12" hidden="1" customHeight="1" x14ac:dyDescent="0.2">
      <c r="A693" s="108" t="s">
        <v>2131</v>
      </c>
      <c r="B693" s="109" t="s">
        <v>2132</v>
      </c>
      <c r="C693" s="120">
        <f t="shared" si="50"/>
        <v>0</v>
      </c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0"/>
    </row>
    <row r="694" spans="1:44" ht="12" hidden="1" customHeight="1" x14ac:dyDescent="0.2">
      <c r="A694" s="108" t="s">
        <v>2133</v>
      </c>
      <c r="B694" s="109" t="s">
        <v>2134</v>
      </c>
      <c r="C694" s="120">
        <f t="shared" si="50"/>
        <v>0</v>
      </c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0"/>
    </row>
    <row r="695" spans="1:44" ht="12" hidden="1" customHeight="1" x14ac:dyDescent="0.2">
      <c r="A695" s="108" t="s">
        <v>2135</v>
      </c>
      <c r="B695" s="109" t="s">
        <v>2136</v>
      </c>
      <c r="C695" s="120">
        <f t="shared" si="50"/>
        <v>0</v>
      </c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0"/>
    </row>
    <row r="696" spans="1:44" ht="12" hidden="1" customHeight="1" x14ac:dyDescent="0.2">
      <c r="A696" s="108" t="s">
        <v>2137</v>
      </c>
      <c r="B696" s="109" t="s">
        <v>2138</v>
      </c>
      <c r="C696" s="120">
        <f t="shared" si="50"/>
        <v>0</v>
      </c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0"/>
    </row>
    <row r="697" spans="1:44" ht="12" hidden="1" customHeight="1" x14ac:dyDescent="0.2">
      <c r="A697" s="108" t="s">
        <v>2139</v>
      </c>
      <c r="B697" s="109" t="s">
        <v>2140</v>
      </c>
      <c r="C697" s="120">
        <f t="shared" si="50"/>
        <v>0</v>
      </c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0"/>
    </row>
    <row r="698" spans="1:44" ht="12" hidden="1" customHeight="1" x14ac:dyDescent="0.2">
      <c r="A698" s="108" t="s">
        <v>2141</v>
      </c>
      <c r="B698" s="109" t="s">
        <v>2142</v>
      </c>
      <c r="C698" s="120">
        <f t="shared" si="50"/>
        <v>0</v>
      </c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/>
      <c r="AM698" s="119"/>
      <c r="AN698" s="119"/>
      <c r="AO698" s="119"/>
      <c r="AP698" s="119"/>
      <c r="AR698" s="170"/>
    </row>
    <row r="699" spans="1:44" ht="12" hidden="1" customHeight="1" x14ac:dyDescent="0.2">
      <c r="A699" s="108" t="s">
        <v>2143</v>
      </c>
      <c r="B699" s="109" t="s">
        <v>2144</v>
      </c>
      <c r="C699" s="120">
        <f t="shared" si="50"/>
        <v>0</v>
      </c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  <c r="AM699" s="119"/>
      <c r="AN699" s="119"/>
      <c r="AO699" s="119"/>
      <c r="AP699" s="119"/>
      <c r="AR699" s="170"/>
    </row>
    <row r="700" spans="1:44" ht="12" hidden="1" customHeight="1" x14ac:dyDescent="0.2">
      <c r="A700" s="108" t="s">
        <v>2145</v>
      </c>
      <c r="B700" s="109" t="s">
        <v>2146</v>
      </c>
      <c r="C700" s="120">
        <f t="shared" si="50"/>
        <v>0</v>
      </c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0"/>
    </row>
    <row r="701" spans="1:44" ht="12" hidden="1" customHeight="1" x14ac:dyDescent="0.2">
      <c r="A701" s="108" t="s">
        <v>2147</v>
      </c>
      <c r="B701" s="109" t="s">
        <v>2148</v>
      </c>
      <c r="C701" s="120">
        <f t="shared" si="50"/>
        <v>0</v>
      </c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  <c r="AM701" s="119"/>
      <c r="AN701" s="119"/>
      <c r="AO701" s="119"/>
      <c r="AP701" s="119"/>
      <c r="AR701" s="170"/>
    </row>
    <row r="702" spans="1:44" ht="12" hidden="1" customHeight="1" x14ac:dyDescent="0.2">
      <c r="A702" s="108" t="s">
        <v>2149</v>
      </c>
      <c r="B702" s="109" t="s">
        <v>2150</v>
      </c>
      <c r="C702" s="120">
        <f t="shared" si="50"/>
        <v>0</v>
      </c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  <c r="AK702" s="119"/>
      <c r="AL702" s="119"/>
      <c r="AM702" s="119"/>
      <c r="AN702" s="119"/>
      <c r="AO702" s="119"/>
      <c r="AP702" s="119"/>
      <c r="AR702" s="170"/>
    </row>
    <row r="703" spans="1:44" ht="12" hidden="1" customHeight="1" x14ac:dyDescent="0.2">
      <c r="A703" s="108" t="s">
        <v>2151</v>
      </c>
      <c r="B703" s="109" t="s">
        <v>2152</v>
      </c>
      <c r="C703" s="120">
        <f t="shared" si="50"/>
        <v>0</v>
      </c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  <c r="AM703" s="119"/>
      <c r="AN703" s="119"/>
      <c r="AO703" s="119"/>
      <c r="AP703" s="119"/>
      <c r="AR703" s="170"/>
    </row>
    <row r="704" spans="1:44" ht="12" hidden="1" customHeight="1" x14ac:dyDescent="0.2">
      <c r="A704" s="108" t="s">
        <v>2153</v>
      </c>
      <c r="B704" s="109" t="s">
        <v>2154</v>
      </c>
      <c r="C704" s="120">
        <f t="shared" si="50"/>
        <v>0</v>
      </c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0"/>
    </row>
    <row r="705" spans="1:44" ht="12" hidden="1" customHeight="1" x14ac:dyDescent="0.2">
      <c r="A705" s="108" t="s">
        <v>2155</v>
      </c>
      <c r="B705" s="109" t="s">
        <v>2156</v>
      </c>
      <c r="C705" s="120">
        <f t="shared" si="50"/>
        <v>0</v>
      </c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  <c r="AM705" s="119"/>
      <c r="AN705" s="119"/>
      <c r="AO705" s="119"/>
      <c r="AP705" s="119"/>
      <c r="AR705" s="170"/>
    </row>
    <row r="706" spans="1:44" ht="12" hidden="1" customHeight="1" x14ac:dyDescent="0.2">
      <c r="A706" s="108" t="s">
        <v>2157</v>
      </c>
      <c r="B706" s="109" t="s">
        <v>2158</v>
      </c>
      <c r="C706" s="120">
        <f t="shared" si="50"/>
        <v>0</v>
      </c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0"/>
    </row>
    <row r="707" spans="1:44" ht="12" hidden="1" customHeight="1" x14ac:dyDescent="0.2">
      <c r="A707" s="108" t="s">
        <v>2159</v>
      </c>
      <c r="B707" s="109" t="s">
        <v>2160</v>
      </c>
      <c r="C707" s="120">
        <f t="shared" si="50"/>
        <v>0</v>
      </c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0"/>
    </row>
    <row r="708" spans="1:44" ht="12" hidden="1" customHeight="1" x14ac:dyDescent="0.2">
      <c r="A708" s="108" t="s">
        <v>2161</v>
      </c>
      <c r="B708" s="109" t="s">
        <v>2162</v>
      </c>
      <c r="C708" s="120">
        <f t="shared" si="50"/>
        <v>0</v>
      </c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0"/>
    </row>
    <row r="709" spans="1:44" ht="12" hidden="1" customHeight="1" x14ac:dyDescent="0.2">
      <c r="A709" s="108" t="s">
        <v>2163</v>
      </c>
      <c r="B709" s="109" t="s">
        <v>2164</v>
      </c>
      <c r="C709" s="120">
        <f t="shared" si="50"/>
        <v>0</v>
      </c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0"/>
    </row>
    <row r="710" spans="1:44" ht="12" hidden="1" customHeight="1" x14ac:dyDescent="0.2">
      <c r="A710" s="108" t="s">
        <v>2165</v>
      </c>
      <c r="B710" s="109" t="s">
        <v>2166</v>
      </c>
      <c r="C710" s="120">
        <f t="shared" si="50"/>
        <v>0</v>
      </c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0"/>
    </row>
    <row r="711" spans="1:44" ht="12" hidden="1" customHeight="1" x14ac:dyDescent="0.2">
      <c r="A711" s="108" t="s">
        <v>104</v>
      </c>
      <c r="B711" s="109" t="s">
        <v>1040</v>
      </c>
      <c r="C711" s="120">
        <f t="shared" si="50"/>
        <v>0</v>
      </c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0"/>
    </row>
    <row r="712" spans="1:44" ht="12" hidden="1" customHeight="1" x14ac:dyDescent="0.2">
      <c r="A712" s="108" t="s">
        <v>104</v>
      </c>
      <c r="B712" s="109" t="s">
        <v>1041</v>
      </c>
      <c r="C712" s="120">
        <f t="shared" si="50"/>
        <v>0</v>
      </c>
      <c r="D712" s="121">
        <f t="shared" ref="D712:AP712" si="51">SUM(D688:D711)</f>
        <v>0</v>
      </c>
      <c r="E712" s="121">
        <f t="shared" si="51"/>
        <v>0</v>
      </c>
      <c r="F712" s="121">
        <f t="shared" si="51"/>
        <v>0</v>
      </c>
      <c r="G712" s="121">
        <f t="shared" si="51"/>
        <v>0</v>
      </c>
      <c r="H712" s="121">
        <f t="shared" si="51"/>
        <v>0</v>
      </c>
      <c r="I712" s="121">
        <f t="shared" si="51"/>
        <v>0</v>
      </c>
      <c r="J712" s="121">
        <f t="shared" si="51"/>
        <v>0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0</v>
      </c>
      <c r="O712" s="121">
        <f t="shared" si="51"/>
        <v>0</v>
      </c>
      <c r="P712" s="121">
        <f t="shared" si="51"/>
        <v>0</v>
      </c>
      <c r="Q712" s="121">
        <f t="shared" si="51"/>
        <v>0</v>
      </c>
      <c r="R712" s="121">
        <f t="shared" si="51"/>
        <v>0</v>
      </c>
      <c r="S712" s="121">
        <f t="shared" si="51"/>
        <v>0</v>
      </c>
      <c r="T712" s="121">
        <f t="shared" si="51"/>
        <v>0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0</v>
      </c>
      <c r="AD712" s="121">
        <f t="shared" si="51"/>
        <v>0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0</v>
      </c>
      <c r="AK712" s="121">
        <f t="shared" si="51"/>
        <v>0</v>
      </c>
      <c r="AL712" s="121">
        <f t="shared" si="51"/>
        <v>0</v>
      </c>
      <c r="AM712" s="121">
        <f t="shared" si="51"/>
        <v>0</v>
      </c>
      <c r="AN712" s="121">
        <f t="shared" si="51"/>
        <v>0</v>
      </c>
      <c r="AO712" s="121">
        <f t="shared" si="51"/>
        <v>0</v>
      </c>
      <c r="AP712" s="121">
        <f t="shared" si="51"/>
        <v>0</v>
      </c>
      <c r="AR712" s="170"/>
    </row>
    <row r="713" spans="1:44" ht="12" hidden="1" customHeight="1" x14ac:dyDescent="0.2">
      <c r="A713" s="117" t="s">
        <v>104</v>
      </c>
      <c r="B713" s="118" t="s">
        <v>2167</v>
      </c>
      <c r="C713" s="120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0"/>
    </row>
    <row r="714" spans="1:44" ht="12" hidden="1" customHeight="1" x14ac:dyDescent="0.2">
      <c r="A714" s="108" t="s">
        <v>2168</v>
      </c>
      <c r="B714" s="109" t="s">
        <v>2169</v>
      </c>
      <c r="C714" s="120">
        <f t="shared" ref="C714:C730" si="52">D714+E714+I714</f>
        <v>0</v>
      </c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  <c r="AK714" s="119"/>
      <c r="AL714" s="119"/>
      <c r="AM714" s="119"/>
      <c r="AN714" s="119"/>
      <c r="AO714" s="119"/>
      <c r="AP714" s="119"/>
      <c r="AR714" s="170"/>
    </row>
    <row r="715" spans="1:44" ht="12" hidden="1" customHeight="1" x14ac:dyDescent="0.2">
      <c r="A715" s="108" t="s">
        <v>2170</v>
      </c>
      <c r="B715" s="109" t="s">
        <v>2171</v>
      </c>
      <c r="C715" s="120">
        <f t="shared" si="52"/>
        <v>0</v>
      </c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0"/>
    </row>
    <row r="716" spans="1:44" ht="12" hidden="1" customHeight="1" x14ac:dyDescent="0.2">
      <c r="A716" s="108" t="s">
        <v>2172</v>
      </c>
      <c r="B716" s="109" t="s">
        <v>2173</v>
      </c>
      <c r="C716" s="120">
        <f t="shared" si="52"/>
        <v>0</v>
      </c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0"/>
    </row>
    <row r="717" spans="1:44" ht="12" hidden="1" customHeight="1" x14ac:dyDescent="0.2">
      <c r="A717" s="108" t="s">
        <v>2174</v>
      </c>
      <c r="B717" s="109" t="s">
        <v>2175</v>
      </c>
      <c r="C717" s="120">
        <f t="shared" si="52"/>
        <v>0</v>
      </c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  <c r="AM717" s="119"/>
      <c r="AN717" s="119"/>
      <c r="AO717" s="119"/>
      <c r="AP717" s="119"/>
      <c r="AR717" s="170"/>
    </row>
    <row r="718" spans="1:44" ht="12" hidden="1" customHeight="1" x14ac:dyDescent="0.2">
      <c r="A718" s="108" t="s">
        <v>2176</v>
      </c>
      <c r="B718" s="109" t="s">
        <v>2177</v>
      </c>
      <c r="C718" s="120">
        <f t="shared" si="52"/>
        <v>0</v>
      </c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/>
      <c r="AM718" s="119"/>
      <c r="AN718" s="119"/>
      <c r="AO718" s="119"/>
      <c r="AP718" s="119"/>
      <c r="AR718" s="170"/>
    </row>
    <row r="719" spans="1:44" ht="12" hidden="1" customHeight="1" x14ac:dyDescent="0.2">
      <c r="A719" s="108" t="s">
        <v>2178</v>
      </c>
      <c r="B719" s="109" t="s">
        <v>2179</v>
      </c>
      <c r="C719" s="120">
        <f t="shared" si="52"/>
        <v>0</v>
      </c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  <c r="AM719" s="119"/>
      <c r="AN719" s="119"/>
      <c r="AO719" s="119"/>
      <c r="AP719" s="119"/>
      <c r="AR719" s="170"/>
    </row>
    <row r="720" spans="1:44" ht="12" hidden="1" customHeight="1" x14ac:dyDescent="0.2">
      <c r="A720" s="108" t="s">
        <v>2180</v>
      </c>
      <c r="B720" s="109" t="s">
        <v>2181</v>
      </c>
      <c r="C720" s="120">
        <f t="shared" si="52"/>
        <v>0</v>
      </c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  <c r="AK720" s="119"/>
      <c r="AL720" s="119"/>
      <c r="AM720" s="119"/>
      <c r="AN720" s="119"/>
      <c r="AO720" s="119"/>
      <c r="AP720" s="119"/>
      <c r="AR720" s="170"/>
    </row>
    <row r="721" spans="1:44" ht="12" hidden="1" customHeight="1" x14ac:dyDescent="0.2">
      <c r="A721" s="108" t="s">
        <v>2182</v>
      </c>
      <c r="B721" s="109" t="s">
        <v>2183</v>
      </c>
      <c r="C721" s="120">
        <f t="shared" si="52"/>
        <v>0</v>
      </c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/>
      <c r="AM721" s="119"/>
      <c r="AN721" s="119"/>
      <c r="AO721" s="119"/>
      <c r="AP721" s="119"/>
      <c r="AR721" s="170"/>
    </row>
    <row r="722" spans="1:44" ht="12" hidden="1" customHeight="1" x14ac:dyDescent="0.2">
      <c r="A722" s="108" t="s">
        <v>2184</v>
      </c>
      <c r="B722" s="109" t="s">
        <v>2185</v>
      </c>
      <c r="C722" s="120">
        <f t="shared" si="52"/>
        <v>0</v>
      </c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0"/>
    </row>
    <row r="723" spans="1:44" ht="12" hidden="1" customHeight="1" x14ac:dyDescent="0.2">
      <c r="A723" s="108" t="s">
        <v>2186</v>
      </c>
      <c r="B723" s="109" t="s">
        <v>2187</v>
      </c>
      <c r="C723" s="120">
        <f t="shared" si="52"/>
        <v>0</v>
      </c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  <c r="AM723" s="119"/>
      <c r="AN723" s="119"/>
      <c r="AO723" s="119"/>
      <c r="AP723" s="119"/>
      <c r="AR723" s="170"/>
    </row>
    <row r="724" spans="1:44" ht="12" hidden="1" customHeight="1" x14ac:dyDescent="0.2">
      <c r="A724" s="108" t="s">
        <v>2188</v>
      </c>
      <c r="B724" s="109" t="s">
        <v>2189</v>
      </c>
      <c r="C724" s="120">
        <f t="shared" si="52"/>
        <v>0</v>
      </c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0"/>
    </row>
    <row r="725" spans="1:44" ht="12" hidden="1" customHeight="1" x14ac:dyDescent="0.2">
      <c r="A725" s="108" t="s">
        <v>2190</v>
      </c>
      <c r="B725" s="109" t="s">
        <v>2191</v>
      </c>
      <c r="C725" s="120">
        <f t="shared" si="52"/>
        <v>0</v>
      </c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/>
      <c r="AM725" s="119"/>
      <c r="AN725" s="119"/>
      <c r="AO725" s="119"/>
      <c r="AP725" s="119"/>
      <c r="AR725" s="170"/>
    </row>
    <row r="726" spans="1:44" ht="12" hidden="1" customHeight="1" x14ac:dyDescent="0.2">
      <c r="A726" s="108" t="s">
        <v>2192</v>
      </c>
      <c r="B726" s="109" t="s">
        <v>2193</v>
      </c>
      <c r="C726" s="120">
        <f t="shared" si="52"/>
        <v>0</v>
      </c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  <c r="AK726" s="119"/>
      <c r="AL726" s="119"/>
      <c r="AM726" s="119"/>
      <c r="AN726" s="119"/>
      <c r="AO726" s="119"/>
      <c r="AP726" s="119"/>
      <c r="AR726" s="170"/>
    </row>
    <row r="727" spans="1:44" ht="12" hidden="1" customHeight="1" x14ac:dyDescent="0.2">
      <c r="A727" s="108" t="s">
        <v>2194</v>
      </c>
      <c r="B727" s="109" t="s">
        <v>2195</v>
      </c>
      <c r="C727" s="120">
        <f t="shared" si="52"/>
        <v>0</v>
      </c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  <c r="AM727" s="119"/>
      <c r="AN727" s="119"/>
      <c r="AO727" s="119"/>
      <c r="AP727" s="119"/>
      <c r="AR727" s="170"/>
    </row>
    <row r="728" spans="1:44" ht="12" hidden="1" customHeight="1" x14ac:dyDescent="0.2">
      <c r="A728" s="108" t="s">
        <v>2196</v>
      </c>
      <c r="B728" s="109" t="s">
        <v>2197</v>
      </c>
      <c r="C728" s="120">
        <f t="shared" si="52"/>
        <v>0</v>
      </c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0"/>
    </row>
    <row r="729" spans="1:44" ht="12" hidden="1" customHeight="1" x14ac:dyDescent="0.2">
      <c r="A729" s="108" t="s">
        <v>104</v>
      </c>
      <c r="B729" s="109" t="s">
        <v>1040</v>
      </c>
      <c r="C729" s="120">
        <f t="shared" si="52"/>
        <v>0</v>
      </c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0"/>
    </row>
    <row r="730" spans="1:44" ht="12" hidden="1" customHeight="1" x14ac:dyDescent="0.2">
      <c r="A730" s="108" t="s">
        <v>104</v>
      </c>
      <c r="B730" s="109" t="s">
        <v>1041</v>
      </c>
      <c r="C730" s="120">
        <f t="shared" si="52"/>
        <v>0</v>
      </c>
      <c r="D730" s="121">
        <f t="shared" ref="D730:AP730" si="53">SUM(D714:D729)</f>
        <v>0</v>
      </c>
      <c r="E730" s="121">
        <f t="shared" si="53"/>
        <v>0</v>
      </c>
      <c r="F730" s="121">
        <f t="shared" si="53"/>
        <v>0</v>
      </c>
      <c r="G730" s="121">
        <f t="shared" si="53"/>
        <v>0</v>
      </c>
      <c r="H730" s="121">
        <f t="shared" si="53"/>
        <v>0</v>
      </c>
      <c r="I730" s="121">
        <f t="shared" si="53"/>
        <v>0</v>
      </c>
      <c r="J730" s="121">
        <f t="shared" si="53"/>
        <v>0</v>
      </c>
      <c r="K730" s="121">
        <f t="shared" si="53"/>
        <v>0</v>
      </c>
      <c r="L730" s="121">
        <f t="shared" si="53"/>
        <v>0</v>
      </c>
      <c r="M730" s="121">
        <f t="shared" si="53"/>
        <v>0</v>
      </c>
      <c r="N730" s="121">
        <f t="shared" si="53"/>
        <v>0</v>
      </c>
      <c r="O730" s="121">
        <f t="shared" si="53"/>
        <v>0</v>
      </c>
      <c r="P730" s="121">
        <f t="shared" si="53"/>
        <v>0</v>
      </c>
      <c r="Q730" s="121">
        <f t="shared" si="53"/>
        <v>0</v>
      </c>
      <c r="R730" s="121">
        <f t="shared" si="53"/>
        <v>0</v>
      </c>
      <c r="S730" s="121">
        <f t="shared" si="53"/>
        <v>0</v>
      </c>
      <c r="T730" s="121">
        <f t="shared" si="53"/>
        <v>0</v>
      </c>
      <c r="U730" s="121">
        <f t="shared" si="53"/>
        <v>0</v>
      </c>
      <c r="V730" s="121">
        <f t="shared" si="53"/>
        <v>0</v>
      </c>
      <c r="W730" s="121">
        <f t="shared" si="53"/>
        <v>0</v>
      </c>
      <c r="X730" s="121">
        <f t="shared" si="53"/>
        <v>0</v>
      </c>
      <c r="Y730" s="121">
        <f t="shared" si="53"/>
        <v>0</v>
      </c>
      <c r="Z730" s="121">
        <f t="shared" si="53"/>
        <v>0</v>
      </c>
      <c r="AA730" s="121">
        <f t="shared" si="53"/>
        <v>0</v>
      </c>
      <c r="AB730" s="121">
        <f t="shared" si="53"/>
        <v>0</v>
      </c>
      <c r="AC730" s="121">
        <f t="shared" si="53"/>
        <v>0</v>
      </c>
      <c r="AD730" s="121">
        <f t="shared" si="53"/>
        <v>0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0</v>
      </c>
      <c r="AI730" s="121">
        <f t="shared" si="53"/>
        <v>0</v>
      </c>
      <c r="AJ730" s="121">
        <f t="shared" si="53"/>
        <v>0</v>
      </c>
      <c r="AK730" s="121">
        <f t="shared" si="53"/>
        <v>0</v>
      </c>
      <c r="AL730" s="121">
        <f t="shared" si="53"/>
        <v>0</v>
      </c>
      <c r="AM730" s="121">
        <f t="shared" si="53"/>
        <v>0</v>
      </c>
      <c r="AN730" s="121">
        <f t="shared" si="53"/>
        <v>0</v>
      </c>
      <c r="AO730" s="121">
        <f t="shared" si="53"/>
        <v>0</v>
      </c>
      <c r="AP730" s="121">
        <f t="shared" si="53"/>
        <v>0</v>
      </c>
      <c r="AR730" s="170"/>
    </row>
    <row r="731" spans="1:44" ht="12" hidden="1" customHeight="1" x14ac:dyDescent="0.2">
      <c r="A731" s="117" t="s">
        <v>104</v>
      </c>
      <c r="B731" s="118" t="s">
        <v>2198</v>
      </c>
      <c r="C731" s="120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0"/>
    </row>
    <row r="732" spans="1:44" ht="12" hidden="1" customHeight="1" x14ac:dyDescent="0.2">
      <c r="A732" s="108" t="s">
        <v>2199</v>
      </c>
      <c r="B732" s="109" t="s">
        <v>2200</v>
      </c>
      <c r="C732" s="120">
        <f t="shared" ref="C732:C757" si="54">D732+E732+I732</f>
        <v>0</v>
      </c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/>
      <c r="AM732" s="119"/>
      <c r="AN732" s="119"/>
      <c r="AO732" s="119"/>
      <c r="AP732" s="119"/>
      <c r="AR732" s="170"/>
    </row>
    <row r="733" spans="1:44" ht="12" hidden="1" customHeight="1" x14ac:dyDescent="0.2">
      <c r="A733" s="108" t="s">
        <v>2201</v>
      </c>
      <c r="B733" s="109" t="s">
        <v>2202</v>
      </c>
      <c r="C733" s="120">
        <f t="shared" si="54"/>
        <v>0</v>
      </c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  <c r="AM733" s="119"/>
      <c r="AN733" s="119"/>
      <c r="AO733" s="119"/>
      <c r="AP733" s="119"/>
      <c r="AR733" s="170"/>
    </row>
    <row r="734" spans="1:44" ht="12" hidden="1" customHeight="1" x14ac:dyDescent="0.2">
      <c r="A734" s="108" t="s">
        <v>2203</v>
      </c>
      <c r="B734" s="109" t="s">
        <v>2204</v>
      </c>
      <c r="C734" s="120">
        <f t="shared" si="54"/>
        <v>0</v>
      </c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/>
      <c r="AM734" s="119"/>
      <c r="AN734" s="119"/>
      <c r="AO734" s="119"/>
      <c r="AP734" s="119"/>
      <c r="AR734" s="170"/>
    </row>
    <row r="735" spans="1:44" ht="12" hidden="1" customHeight="1" x14ac:dyDescent="0.2">
      <c r="A735" s="108" t="s">
        <v>2205</v>
      </c>
      <c r="B735" s="109" t="s">
        <v>2206</v>
      </c>
      <c r="C735" s="120">
        <f t="shared" si="54"/>
        <v>0</v>
      </c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0"/>
    </row>
    <row r="736" spans="1:44" ht="12" hidden="1" customHeight="1" x14ac:dyDescent="0.2">
      <c r="A736" s="108" t="s">
        <v>2207</v>
      </c>
      <c r="B736" s="109" t="s">
        <v>2208</v>
      </c>
      <c r="C736" s="120">
        <f t="shared" si="54"/>
        <v>0</v>
      </c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/>
      <c r="AM736" s="119"/>
      <c r="AN736" s="119"/>
      <c r="AO736" s="119"/>
      <c r="AP736" s="119"/>
      <c r="AR736" s="170"/>
    </row>
    <row r="737" spans="1:44" ht="12" hidden="1" customHeight="1" x14ac:dyDescent="0.2">
      <c r="A737" s="108" t="s">
        <v>2209</v>
      </c>
      <c r="B737" s="109" t="s">
        <v>2210</v>
      </c>
      <c r="C737" s="120">
        <f t="shared" si="54"/>
        <v>0</v>
      </c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  <c r="AM737" s="119"/>
      <c r="AN737" s="119"/>
      <c r="AO737" s="119"/>
      <c r="AP737" s="119"/>
      <c r="AR737" s="170"/>
    </row>
    <row r="738" spans="1:44" ht="12" hidden="1" customHeight="1" x14ac:dyDescent="0.2">
      <c r="A738" s="108" t="s">
        <v>2211</v>
      </c>
      <c r="B738" s="109" t="s">
        <v>2212</v>
      </c>
      <c r="C738" s="120">
        <f t="shared" si="54"/>
        <v>0</v>
      </c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/>
      <c r="AM738" s="119"/>
      <c r="AN738" s="119"/>
      <c r="AO738" s="119"/>
      <c r="AP738" s="119"/>
      <c r="AR738" s="170"/>
    </row>
    <row r="739" spans="1:44" ht="12" hidden="1" customHeight="1" x14ac:dyDescent="0.2">
      <c r="A739" s="108" t="s">
        <v>2213</v>
      </c>
      <c r="B739" s="109" t="s">
        <v>2214</v>
      </c>
      <c r="C739" s="120">
        <f t="shared" si="54"/>
        <v>0</v>
      </c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  <c r="AM739" s="119"/>
      <c r="AN739" s="119"/>
      <c r="AO739" s="119"/>
      <c r="AP739" s="119"/>
      <c r="AR739" s="170"/>
    </row>
    <row r="740" spans="1:44" ht="12" hidden="1" customHeight="1" x14ac:dyDescent="0.2">
      <c r="A740" s="108" t="s">
        <v>2215</v>
      </c>
      <c r="B740" s="109" t="s">
        <v>2216</v>
      </c>
      <c r="C740" s="120">
        <f t="shared" si="54"/>
        <v>0</v>
      </c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/>
      <c r="AM740" s="119"/>
      <c r="AN740" s="119"/>
      <c r="AO740" s="119"/>
      <c r="AP740" s="119"/>
      <c r="AR740" s="170"/>
    </row>
    <row r="741" spans="1:44" ht="12" hidden="1" customHeight="1" x14ac:dyDescent="0.2">
      <c r="A741" s="108" t="s">
        <v>2217</v>
      </c>
      <c r="B741" s="109" t="s">
        <v>2218</v>
      </c>
      <c r="C741" s="120">
        <f t="shared" si="54"/>
        <v>0</v>
      </c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  <c r="AM741" s="119"/>
      <c r="AN741" s="119"/>
      <c r="AO741" s="119"/>
      <c r="AP741" s="119"/>
      <c r="AR741" s="170"/>
    </row>
    <row r="742" spans="1:44" ht="12" hidden="1" customHeight="1" x14ac:dyDescent="0.2">
      <c r="A742" s="108" t="s">
        <v>2219</v>
      </c>
      <c r="B742" s="109" t="s">
        <v>2220</v>
      </c>
      <c r="C742" s="120">
        <f t="shared" si="54"/>
        <v>0</v>
      </c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/>
      <c r="AM742" s="119"/>
      <c r="AN742" s="119"/>
      <c r="AO742" s="119"/>
      <c r="AP742" s="119"/>
      <c r="AR742" s="170"/>
    </row>
    <row r="743" spans="1:44" ht="12" hidden="1" customHeight="1" x14ac:dyDescent="0.2">
      <c r="A743" s="108" t="s">
        <v>2221</v>
      </c>
      <c r="B743" s="109" t="s">
        <v>2222</v>
      </c>
      <c r="C743" s="120">
        <f t="shared" si="54"/>
        <v>0</v>
      </c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  <c r="AM743" s="119"/>
      <c r="AN743" s="119"/>
      <c r="AO743" s="119"/>
      <c r="AP743" s="119"/>
      <c r="AR743" s="170"/>
    </row>
    <row r="744" spans="1:44" ht="12" hidden="1" customHeight="1" x14ac:dyDescent="0.2">
      <c r="A744" s="108" t="s">
        <v>2223</v>
      </c>
      <c r="B744" s="109" t="s">
        <v>2224</v>
      </c>
      <c r="C744" s="120">
        <f t="shared" si="54"/>
        <v>0</v>
      </c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/>
      <c r="AM744" s="119"/>
      <c r="AN744" s="119"/>
      <c r="AO744" s="119"/>
      <c r="AP744" s="119"/>
      <c r="AR744" s="170"/>
    </row>
    <row r="745" spans="1:44" ht="12" hidden="1" customHeight="1" x14ac:dyDescent="0.2">
      <c r="A745" s="108" t="s">
        <v>2225</v>
      </c>
      <c r="B745" s="109" t="s">
        <v>2226</v>
      </c>
      <c r="C745" s="120">
        <f t="shared" si="54"/>
        <v>0</v>
      </c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  <c r="AM745" s="119"/>
      <c r="AN745" s="119"/>
      <c r="AO745" s="119"/>
      <c r="AP745" s="119"/>
      <c r="AR745" s="170"/>
    </row>
    <row r="746" spans="1:44" ht="12" hidden="1" customHeight="1" x14ac:dyDescent="0.2">
      <c r="A746" s="108" t="s">
        <v>2227</v>
      </c>
      <c r="B746" s="109" t="s">
        <v>2228</v>
      </c>
      <c r="C746" s="120">
        <f t="shared" si="54"/>
        <v>0</v>
      </c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/>
      <c r="AM746" s="119"/>
      <c r="AN746" s="119"/>
      <c r="AO746" s="119"/>
      <c r="AP746" s="119"/>
      <c r="AR746" s="170"/>
    </row>
    <row r="747" spans="1:44" ht="12" hidden="1" customHeight="1" x14ac:dyDescent="0.2">
      <c r="A747" s="108" t="s">
        <v>2229</v>
      </c>
      <c r="B747" s="109" t="s">
        <v>2230</v>
      </c>
      <c r="C747" s="120">
        <f t="shared" si="54"/>
        <v>0</v>
      </c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  <c r="AM747" s="119"/>
      <c r="AN747" s="119"/>
      <c r="AO747" s="119"/>
      <c r="AP747" s="119"/>
      <c r="AR747" s="170"/>
    </row>
    <row r="748" spans="1:44" ht="12" hidden="1" customHeight="1" x14ac:dyDescent="0.2">
      <c r="A748" s="108" t="s">
        <v>2231</v>
      </c>
      <c r="B748" s="109" t="s">
        <v>2232</v>
      </c>
      <c r="C748" s="120">
        <f t="shared" si="54"/>
        <v>0</v>
      </c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/>
      <c r="AM748" s="119"/>
      <c r="AN748" s="119"/>
      <c r="AO748" s="119"/>
      <c r="AP748" s="119"/>
      <c r="AR748" s="170"/>
    </row>
    <row r="749" spans="1:44" ht="12" hidden="1" customHeight="1" x14ac:dyDescent="0.2">
      <c r="A749" s="108" t="s">
        <v>2233</v>
      </c>
      <c r="B749" s="109" t="s">
        <v>2234</v>
      </c>
      <c r="C749" s="120">
        <f t="shared" si="54"/>
        <v>0</v>
      </c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  <c r="AM749" s="119"/>
      <c r="AN749" s="119"/>
      <c r="AO749" s="119"/>
      <c r="AP749" s="119"/>
      <c r="AR749" s="170"/>
    </row>
    <row r="750" spans="1:44" ht="12" hidden="1" customHeight="1" x14ac:dyDescent="0.2">
      <c r="A750" s="108" t="s">
        <v>2235</v>
      </c>
      <c r="B750" s="109" t="s">
        <v>2236</v>
      </c>
      <c r="C750" s="120">
        <f t="shared" si="54"/>
        <v>0</v>
      </c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/>
      <c r="AM750" s="119"/>
      <c r="AN750" s="119"/>
      <c r="AO750" s="119"/>
      <c r="AP750" s="119"/>
      <c r="AR750" s="170"/>
    </row>
    <row r="751" spans="1:44" ht="12" hidden="1" customHeight="1" x14ac:dyDescent="0.2">
      <c r="A751" s="108" t="s">
        <v>2237</v>
      </c>
      <c r="B751" s="109" t="s">
        <v>2238</v>
      </c>
      <c r="C751" s="120">
        <f t="shared" si="54"/>
        <v>0</v>
      </c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  <c r="AM751" s="119"/>
      <c r="AN751" s="119"/>
      <c r="AO751" s="119"/>
      <c r="AP751" s="119"/>
      <c r="AR751" s="170"/>
    </row>
    <row r="752" spans="1:44" ht="12" hidden="1" customHeight="1" x14ac:dyDescent="0.2">
      <c r="A752" s="108" t="s">
        <v>2239</v>
      </c>
      <c r="B752" s="109" t="s">
        <v>2240</v>
      </c>
      <c r="C752" s="120">
        <f t="shared" si="54"/>
        <v>0</v>
      </c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0"/>
    </row>
    <row r="753" spans="1:44" ht="12" hidden="1" customHeight="1" x14ac:dyDescent="0.2">
      <c r="A753" s="108" t="s">
        <v>2241</v>
      </c>
      <c r="B753" s="109" t="s">
        <v>2242</v>
      </c>
      <c r="C753" s="120">
        <f t="shared" si="54"/>
        <v>0</v>
      </c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0"/>
    </row>
    <row r="754" spans="1:44" ht="12" hidden="1" customHeight="1" x14ac:dyDescent="0.2">
      <c r="A754" s="108" t="s">
        <v>2243</v>
      </c>
      <c r="B754" s="109" t="s">
        <v>2244</v>
      </c>
      <c r="C754" s="120">
        <f t="shared" si="54"/>
        <v>0</v>
      </c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  <c r="AK754" s="119"/>
      <c r="AL754" s="119"/>
      <c r="AM754" s="119"/>
      <c r="AN754" s="119"/>
      <c r="AO754" s="119"/>
      <c r="AP754" s="119"/>
      <c r="AR754" s="170"/>
    </row>
    <row r="755" spans="1:44" ht="12" hidden="1" customHeight="1" x14ac:dyDescent="0.2">
      <c r="A755" s="108" t="s">
        <v>2245</v>
      </c>
      <c r="B755" s="109" t="s">
        <v>2246</v>
      </c>
      <c r="C755" s="120">
        <f t="shared" si="54"/>
        <v>0</v>
      </c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  <c r="AM755" s="119"/>
      <c r="AN755" s="119"/>
      <c r="AO755" s="119"/>
      <c r="AP755" s="119"/>
      <c r="AR755" s="170"/>
    </row>
    <row r="756" spans="1:44" ht="12" hidden="1" customHeight="1" x14ac:dyDescent="0.2">
      <c r="A756" s="108" t="s">
        <v>104</v>
      </c>
      <c r="B756" s="109" t="s">
        <v>1040</v>
      </c>
      <c r="C756" s="120">
        <f t="shared" si="54"/>
        <v>0</v>
      </c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0"/>
    </row>
    <row r="757" spans="1:44" ht="12" hidden="1" customHeight="1" x14ac:dyDescent="0.2">
      <c r="A757" s="108" t="s">
        <v>104</v>
      </c>
      <c r="B757" s="109" t="s">
        <v>1041</v>
      </c>
      <c r="C757" s="120">
        <f t="shared" si="54"/>
        <v>0</v>
      </c>
      <c r="D757" s="121">
        <f t="shared" ref="D757:AP757" si="55">SUM(D732:D756)</f>
        <v>0</v>
      </c>
      <c r="E757" s="121">
        <f t="shared" si="55"/>
        <v>0</v>
      </c>
      <c r="F757" s="121">
        <f t="shared" si="55"/>
        <v>0</v>
      </c>
      <c r="G757" s="121">
        <f t="shared" si="55"/>
        <v>0</v>
      </c>
      <c r="H757" s="121">
        <f t="shared" si="55"/>
        <v>0</v>
      </c>
      <c r="I757" s="121">
        <f t="shared" si="55"/>
        <v>0</v>
      </c>
      <c r="J757" s="121">
        <f t="shared" si="55"/>
        <v>0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0</v>
      </c>
      <c r="O757" s="121">
        <f t="shared" si="55"/>
        <v>0</v>
      </c>
      <c r="P757" s="121">
        <f t="shared" si="55"/>
        <v>0</v>
      </c>
      <c r="Q757" s="121">
        <f t="shared" si="55"/>
        <v>0</v>
      </c>
      <c r="R757" s="121">
        <f t="shared" si="55"/>
        <v>0</v>
      </c>
      <c r="S757" s="121">
        <f t="shared" si="55"/>
        <v>0</v>
      </c>
      <c r="T757" s="121">
        <f t="shared" si="55"/>
        <v>0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0</v>
      </c>
      <c r="Y757" s="121">
        <f t="shared" si="55"/>
        <v>0</v>
      </c>
      <c r="Z757" s="121">
        <f t="shared" si="55"/>
        <v>0</v>
      </c>
      <c r="AA757" s="121">
        <f t="shared" si="55"/>
        <v>0</v>
      </c>
      <c r="AB757" s="121">
        <f t="shared" si="55"/>
        <v>0</v>
      </c>
      <c r="AC757" s="121">
        <f t="shared" si="55"/>
        <v>0</v>
      </c>
      <c r="AD757" s="121">
        <f t="shared" si="55"/>
        <v>0</v>
      </c>
      <c r="AE757" s="121">
        <f t="shared" si="55"/>
        <v>0</v>
      </c>
      <c r="AF757" s="121">
        <f t="shared" si="55"/>
        <v>0</v>
      </c>
      <c r="AG757" s="121">
        <f t="shared" si="55"/>
        <v>0</v>
      </c>
      <c r="AH757" s="121">
        <f t="shared" si="55"/>
        <v>0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0</v>
      </c>
      <c r="AM757" s="121">
        <f t="shared" si="55"/>
        <v>0</v>
      </c>
      <c r="AN757" s="121">
        <f t="shared" si="55"/>
        <v>0</v>
      </c>
      <c r="AO757" s="121">
        <f t="shared" si="55"/>
        <v>0</v>
      </c>
      <c r="AP757" s="121">
        <f t="shared" si="55"/>
        <v>0</v>
      </c>
      <c r="AR757" s="170"/>
    </row>
    <row r="758" spans="1:44" x14ac:dyDescent="0.2">
      <c r="AR758" s="172"/>
    </row>
  </sheetData>
  <mergeCells count="35">
    <mergeCell ref="AL4:AL5"/>
    <mergeCell ref="AC4:AC5"/>
    <mergeCell ref="T4:T5"/>
    <mergeCell ref="M4:M5"/>
    <mergeCell ref="L4:L5"/>
    <mergeCell ref="O4:O5"/>
    <mergeCell ref="P4:P5"/>
    <mergeCell ref="Q4:Q5"/>
    <mergeCell ref="S4:S5"/>
    <mergeCell ref="F3:H3"/>
    <mergeCell ref="F4:F5"/>
    <mergeCell ref="G4:G5"/>
    <mergeCell ref="H4:H5"/>
    <mergeCell ref="E3:E5"/>
    <mergeCell ref="L3:M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5" firstPageNumber="3" fitToWidth="0" fitToHeight="0" pageOrder="overThenDown" orientation="landscape" useFirstPageNumber="1" r:id="rId1"/>
  <headerFooter alignWithMargins="0">
    <oddFooter>&amp;C&amp;LB9D7D1AD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6" t="s">
        <v>2320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97" t="s">
        <v>11</v>
      </c>
      <c r="B2" s="297" t="s">
        <v>178</v>
      </c>
      <c r="C2" s="360" t="s">
        <v>142</v>
      </c>
      <c r="D2" s="362" t="s">
        <v>136</v>
      </c>
      <c r="E2" s="303" t="s">
        <v>137</v>
      </c>
      <c r="F2" s="351"/>
      <c r="G2" s="351"/>
      <c r="H2" s="351"/>
      <c r="I2" s="352" t="s">
        <v>138</v>
      </c>
      <c r="J2" s="353"/>
      <c r="K2" s="353"/>
      <c r="L2" s="353"/>
      <c r="M2" s="353"/>
      <c r="N2" s="353"/>
      <c r="O2" s="353"/>
      <c r="P2" s="353"/>
      <c r="Q2" s="353"/>
      <c r="R2" s="353"/>
      <c r="S2" s="354"/>
      <c r="T2" s="351" t="s">
        <v>139</v>
      </c>
      <c r="U2" s="351"/>
      <c r="V2" s="351"/>
      <c r="W2" s="351"/>
      <c r="X2" s="351"/>
      <c r="Y2" s="351"/>
      <c r="Z2" s="351"/>
      <c r="AA2" s="351"/>
      <c r="AB2" s="351"/>
      <c r="AC2" s="306" t="s">
        <v>138</v>
      </c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</row>
    <row r="3" spans="1:44" ht="27" customHeight="1" x14ac:dyDescent="0.2">
      <c r="A3" s="298"/>
      <c r="B3" s="298"/>
      <c r="C3" s="361"/>
      <c r="D3" s="363"/>
      <c r="E3" s="300" t="s">
        <v>65</v>
      </c>
      <c r="F3" s="307" t="s">
        <v>54</v>
      </c>
      <c r="G3" s="307"/>
      <c r="H3" s="307"/>
      <c r="I3" s="300" t="s">
        <v>63</v>
      </c>
      <c r="J3" s="355" t="s">
        <v>95</v>
      </c>
      <c r="K3" s="355" t="s">
        <v>96</v>
      </c>
      <c r="L3" s="348" t="s">
        <v>2253</v>
      </c>
      <c r="M3" s="350"/>
      <c r="N3" s="348" t="s">
        <v>79</v>
      </c>
      <c r="O3" s="349"/>
      <c r="P3" s="349"/>
      <c r="Q3" s="349"/>
      <c r="R3" s="349"/>
      <c r="S3" s="350"/>
      <c r="T3" s="348" t="s">
        <v>26</v>
      </c>
      <c r="U3" s="349"/>
      <c r="V3" s="349"/>
      <c r="W3" s="349"/>
      <c r="X3" s="349"/>
      <c r="Y3" s="349"/>
      <c r="Z3" s="349"/>
      <c r="AA3" s="349"/>
      <c r="AB3" s="350"/>
      <c r="AC3" s="348" t="s">
        <v>33</v>
      </c>
      <c r="AD3" s="349"/>
      <c r="AE3" s="349"/>
      <c r="AF3" s="349"/>
      <c r="AG3" s="349"/>
      <c r="AH3" s="349"/>
      <c r="AI3" s="349"/>
      <c r="AJ3" s="349"/>
      <c r="AK3" s="350"/>
      <c r="AL3" s="348" t="s">
        <v>40</v>
      </c>
      <c r="AM3" s="349"/>
      <c r="AN3" s="349"/>
      <c r="AO3" s="349"/>
      <c r="AP3" s="350"/>
    </row>
    <row r="4" spans="1:44" ht="12.75" customHeight="1" x14ac:dyDescent="0.2">
      <c r="A4" s="298"/>
      <c r="B4" s="298"/>
      <c r="C4" s="361"/>
      <c r="D4" s="363"/>
      <c r="E4" s="301"/>
      <c r="F4" s="364" t="s">
        <v>41</v>
      </c>
      <c r="G4" s="364" t="s">
        <v>99</v>
      </c>
      <c r="H4" s="364" t="s">
        <v>42</v>
      </c>
      <c r="I4" s="301"/>
      <c r="J4" s="356"/>
      <c r="K4" s="356"/>
      <c r="L4" s="355" t="s">
        <v>24</v>
      </c>
      <c r="M4" s="355" t="s">
        <v>25</v>
      </c>
      <c r="N4" s="355" t="s">
        <v>19</v>
      </c>
      <c r="O4" s="355" t="s">
        <v>20</v>
      </c>
      <c r="P4" s="355" t="s">
        <v>21</v>
      </c>
      <c r="Q4" s="355" t="s">
        <v>94</v>
      </c>
      <c r="R4" s="355" t="s">
        <v>22</v>
      </c>
      <c r="S4" s="355" t="s">
        <v>23</v>
      </c>
      <c r="T4" s="300" t="s">
        <v>65</v>
      </c>
      <c r="U4" s="357" t="s">
        <v>55</v>
      </c>
      <c r="V4" s="358"/>
      <c r="W4" s="358"/>
      <c r="X4" s="358"/>
      <c r="Y4" s="358"/>
      <c r="Z4" s="358"/>
      <c r="AA4" s="358"/>
      <c r="AB4" s="359"/>
      <c r="AC4" s="300" t="s">
        <v>163</v>
      </c>
      <c r="AD4" s="348" t="s">
        <v>97</v>
      </c>
      <c r="AE4" s="349"/>
      <c r="AF4" s="349"/>
      <c r="AG4" s="349"/>
      <c r="AH4" s="349"/>
      <c r="AI4" s="349"/>
      <c r="AJ4" s="349"/>
      <c r="AK4" s="350"/>
      <c r="AL4" s="300" t="s">
        <v>65</v>
      </c>
      <c r="AM4" s="348" t="s">
        <v>55</v>
      </c>
      <c r="AN4" s="349"/>
      <c r="AO4" s="349"/>
      <c r="AP4" s="350"/>
    </row>
    <row r="5" spans="1:44" ht="210" customHeight="1" x14ac:dyDescent="0.2">
      <c r="A5" s="298"/>
      <c r="B5" s="298"/>
      <c r="C5" s="361"/>
      <c r="D5" s="367"/>
      <c r="E5" s="301"/>
      <c r="F5" s="364"/>
      <c r="G5" s="364"/>
      <c r="H5" s="364"/>
      <c r="I5" s="301"/>
      <c r="J5" s="356"/>
      <c r="K5" s="356"/>
      <c r="L5" s="365"/>
      <c r="M5" s="365"/>
      <c r="N5" s="356"/>
      <c r="O5" s="356"/>
      <c r="P5" s="356"/>
      <c r="Q5" s="356"/>
      <c r="R5" s="356"/>
      <c r="S5" s="356"/>
      <c r="T5" s="302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302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302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167</v>
      </c>
      <c r="C7" s="116">
        <f>D7+E7+I7</f>
        <v>29</v>
      </c>
      <c r="D7" s="116">
        <f t="shared" ref="D7:AP7" si="0">SUM(D34,D69,D89,D138,D196,D224,D240,D271,D291,D322,D348,D383,D415,D428,D435,D462,D498,D532,D553,D576,D596,D636,D662,D686,D712,D730,D757)</f>
        <v>16</v>
      </c>
      <c r="E7" s="116">
        <f t="shared" si="0"/>
        <v>6</v>
      </c>
      <c r="F7" s="116">
        <f t="shared" si="0"/>
        <v>3</v>
      </c>
      <c r="G7" s="116">
        <f t="shared" si="0"/>
        <v>0</v>
      </c>
      <c r="H7" s="116">
        <f t="shared" si="0"/>
        <v>0</v>
      </c>
      <c r="I7" s="116">
        <f t="shared" si="0"/>
        <v>7</v>
      </c>
      <c r="J7" s="116">
        <f t="shared" si="0"/>
        <v>0</v>
      </c>
      <c r="K7" s="116">
        <f t="shared" si="0"/>
        <v>0</v>
      </c>
      <c r="L7" s="116">
        <f t="shared" si="0"/>
        <v>0</v>
      </c>
      <c r="M7" s="116">
        <f t="shared" si="0"/>
        <v>0</v>
      </c>
      <c r="N7" s="116">
        <f t="shared" si="0"/>
        <v>0</v>
      </c>
      <c r="O7" s="116">
        <f t="shared" si="0"/>
        <v>0</v>
      </c>
      <c r="P7" s="116">
        <f t="shared" si="0"/>
        <v>0</v>
      </c>
      <c r="Q7" s="116">
        <f t="shared" si="0"/>
        <v>0</v>
      </c>
      <c r="R7" s="116">
        <f t="shared" si="0"/>
        <v>3</v>
      </c>
      <c r="S7" s="116">
        <f t="shared" si="0"/>
        <v>3</v>
      </c>
      <c r="T7" s="116">
        <f t="shared" si="0"/>
        <v>0</v>
      </c>
      <c r="U7" s="116">
        <f t="shared" si="0"/>
        <v>0</v>
      </c>
      <c r="V7" s="116">
        <f t="shared" si="0"/>
        <v>0</v>
      </c>
      <c r="W7" s="116">
        <f t="shared" si="0"/>
        <v>0</v>
      </c>
      <c r="X7" s="116">
        <f t="shared" si="0"/>
        <v>0</v>
      </c>
      <c r="Y7" s="116">
        <f t="shared" si="0"/>
        <v>0</v>
      </c>
      <c r="Z7" s="116">
        <f t="shared" si="0"/>
        <v>0</v>
      </c>
      <c r="AA7" s="116">
        <f t="shared" si="0"/>
        <v>0</v>
      </c>
      <c r="AB7" s="116">
        <f t="shared" si="0"/>
        <v>0</v>
      </c>
      <c r="AC7" s="116">
        <f t="shared" si="0"/>
        <v>1</v>
      </c>
      <c r="AD7" s="116">
        <f t="shared" si="0"/>
        <v>0</v>
      </c>
      <c r="AE7" s="116">
        <f t="shared" si="0"/>
        <v>0</v>
      </c>
      <c r="AF7" s="116">
        <f t="shared" si="0"/>
        <v>1</v>
      </c>
      <c r="AG7" s="116">
        <f t="shared" si="0"/>
        <v>0</v>
      </c>
      <c r="AH7" s="116">
        <f t="shared" si="0"/>
        <v>0</v>
      </c>
      <c r="AI7" s="116">
        <f t="shared" si="0"/>
        <v>0</v>
      </c>
      <c r="AJ7" s="116">
        <f t="shared" si="0"/>
        <v>0</v>
      </c>
      <c r="AK7" s="116">
        <f t="shared" si="0"/>
        <v>0</v>
      </c>
      <c r="AL7" s="116">
        <f t="shared" si="0"/>
        <v>6</v>
      </c>
      <c r="AM7" s="116">
        <f t="shared" si="0"/>
        <v>0</v>
      </c>
      <c r="AN7" s="116">
        <f t="shared" si="0"/>
        <v>2</v>
      </c>
      <c r="AO7" s="116">
        <f t="shared" si="0"/>
        <v>0</v>
      </c>
      <c r="AP7" s="116">
        <f t="shared" si="0"/>
        <v>4</v>
      </c>
      <c r="AR7" s="170"/>
    </row>
    <row r="8" spans="1:44" s="63" customFormat="1" ht="12" hidden="1" customHeight="1" x14ac:dyDescent="0.2">
      <c r="A8" s="122"/>
      <c r="B8" s="118" t="s">
        <v>992</v>
      </c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R8" s="170"/>
    </row>
    <row r="9" spans="1:44" s="12" customFormat="1" ht="12" hidden="1" customHeight="1" x14ac:dyDescent="0.2">
      <c r="A9" s="108" t="s">
        <v>993</v>
      </c>
      <c r="B9" s="109" t="s">
        <v>994</v>
      </c>
      <c r="C9" s="120">
        <f t="shared" ref="C9:C34" si="1">D9+E9+I9</f>
        <v>0</v>
      </c>
      <c r="D9" s="9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R9" s="170"/>
    </row>
    <row r="10" spans="1:44" s="12" customFormat="1" ht="12" hidden="1" customHeight="1" x14ac:dyDescent="0.2">
      <c r="A10" s="108" t="s">
        <v>995</v>
      </c>
      <c r="B10" s="109" t="s">
        <v>996</v>
      </c>
      <c r="C10" s="120">
        <f t="shared" si="1"/>
        <v>0</v>
      </c>
      <c r="D10" s="9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R10" s="170"/>
    </row>
    <row r="11" spans="1:44" ht="12" hidden="1" customHeight="1" x14ac:dyDescent="0.2">
      <c r="A11" s="108" t="s">
        <v>997</v>
      </c>
      <c r="B11" s="109" t="s">
        <v>998</v>
      </c>
      <c r="C11" s="120">
        <f t="shared" si="1"/>
        <v>0</v>
      </c>
      <c r="D11" s="98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R11" s="170"/>
    </row>
    <row r="12" spans="1:44" ht="12" hidden="1" customHeight="1" x14ac:dyDescent="0.2">
      <c r="A12" s="108" t="s">
        <v>999</v>
      </c>
      <c r="B12" s="109" t="s">
        <v>1000</v>
      </c>
      <c r="C12" s="120">
        <f t="shared" si="1"/>
        <v>0</v>
      </c>
      <c r="D12" s="9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R12" s="170"/>
    </row>
    <row r="13" spans="1:44" ht="12" hidden="1" customHeight="1" x14ac:dyDescent="0.2">
      <c r="A13" s="108" t="s">
        <v>1001</v>
      </c>
      <c r="B13" s="109" t="s">
        <v>1002</v>
      </c>
      <c r="C13" s="120">
        <f t="shared" si="1"/>
        <v>0</v>
      </c>
      <c r="D13" s="9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R13" s="170"/>
    </row>
    <row r="14" spans="1:44" ht="12" hidden="1" customHeight="1" x14ac:dyDescent="0.2">
      <c r="A14" s="108" t="s">
        <v>1003</v>
      </c>
      <c r="B14" s="109" t="s">
        <v>1004</v>
      </c>
      <c r="C14" s="120">
        <f t="shared" si="1"/>
        <v>0</v>
      </c>
      <c r="D14" s="98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R14" s="170"/>
    </row>
    <row r="15" spans="1:44" ht="12" hidden="1" customHeight="1" x14ac:dyDescent="0.2">
      <c r="A15" s="108" t="s">
        <v>1005</v>
      </c>
      <c r="B15" s="109" t="s">
        <v>1006</v>
      </c>
      <c r="C15" s="120">
        <f t="shared" si="1"/>
        <v>0</v>
      </c>
      <c r="D15" s="9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R15" s="170"/>
    </row>
    <row r="16" spans="1:44" ht="12" hidden="1" customHeight="1" x14ac:dyDescent="0.2">
      <c r="A16" s="108" t="s">
        <v>1007</v>
      </c>
      <c r="B16" s="109" t="s">
        <v>1008</v>
      </c>
      <c r="C16" s="120">
        <f t="shared" si="1"/>
        <v>0</v>
      </c>
      <c r="D16" s="9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R16" s="170"/>
    </row>
    <row r="17" spans="1:44" ht="12" hidden="1" customHeight="1" x14ac:dyDescent="0.2">
      <c r="A17" s="108" t="s">
        <v>1009</v>
      </c>
      <c r="B17" s="109" t="s">
        <v>1010</v>
      </c>
      <c r="C17" s="120">
        <f t="shared" si="1"/>
        <v>0</v>
      </c>
      <c r="D17" s="9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R17" s="170"/>
    </row>
    <row r="18" spans="1:44" ht="12" hidden="1" customHeight="1" x14ac:dyDescent="0.2">
      <c r="A18" s="108" t="s">
        <v>1011</v>
      </c>
      <c r="B18" s="109" t="s">
        <v>1012</v>
      </c>
      <c r="C18" s="120">
        <f t="shared" si="1"/>
        <v>0</v>
      </c>
      <c r="D18" s="9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R18" s="170"/>
    </row>
    <row r="19" spans="1:44" ht="12" hidden="1" customHeight="1" x14ac:dyDescent="0.2">
      <c r="A19" s="108" t="s">
        <v>1013</v>
      </c>
      <c r="B19" s="109" t="s">
        <v>1014</v>
      </c>
      <c r="C19" s="120">
        <f t="shared" si="1"/>
        <v>0</v>
      </c>
      <c r="D19" s="9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R19" s="170"/>
    </row>
    <row r="20" spans="1:44" ht="12" hidden="1" customHeight="1" x14ac:dyDescent="0.2">
      <c r="A20" s="108" t="s">
        <v>1015</v>
      </c>
      <c r="B20" s="109" t="s">
        <v>1016</v>
      </c>
      <c r="C20" s="120">
        <f t="shared" si="1"/>
        <v>0</v>
      </c>
      <c r="D20" s="9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R20" s="171"/>
    </row>
    <row r="21" spans="1:44" ht="12" hidden="1" customHeight="1" x14ac:dyDescent="0.2">
      <c r="A21" s="108" t="s">
        <v>1017</v>
      </c>
      <c r="B21" s="109" t="s">
        <v>1018</v>
      </c>
      <c r="C21" s="120">
        <f t="shared" si="1"/>
        <v>0</v>
      </c>
      <c r="D21" s="9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R21" s="170"/>
    </row>
    <row r="22" spans="1:44" ht="12" hidden="1" customHeight="1" x14ac:dyDescent="0.2">
      <c r="A22" s="108" t="s">
        <v>576</v>
      </c>
      <c r="B22" s="109" t="s">
        <v>1019</v>
      </c>
      <c r="C22" s="120">
        <f t="shared" si="1"/>
        <v>0</v>
      </c>
      <c r="D22" s="98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R22" s="170"/>
    </row>
    <row r="23" spans="1:44" ht="12" hidden="1" customHeight="1" x14ac:dyDescent="0.2">
      <c r="A23" s="108" t="s">
        <v>1020</v>
      </c>
      <c r="B23" s="109" t="s">
        <v>1021</v>
      </c>
      <c r="C23" s="120">
        <f t="shared" si="1"/>
        <v>0</v>
      </c>
      <c r="D23" s="9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R23" s="170"/>
    </row>
    <row r="24" spans="1:44" ht="12" hidden="1" customHeight="1" x14ac:dyDescent="0.2">
      <c r="A24" s="108" t="s">
        <v>1022</v>
      </c>
      <c r="B24" s="109" t="s">
        <v>1023</v>
      </c>
      <c r="C24" s="120">
        <f t="shared" si="1"/>
        <v>0</v>
      </c>
      <c r="D24" s="98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R24" s="170"/>
    </row>
    <row r="25" spans="1:44" ht="12" hidden="1" customHeight="1" x14ac:dyDescent="0.2">
      <c r="A25" s="108" t="s">
        <v>1024</v>
      </c>
      <c r="B25" s="109" t="s">
        <v>1025</v>
      </c>
      <c r="C25" s="120">
        <f t="shared" si="1"/>
        <v>0</v>
      </c>
      <c r="D25" s="9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R25" s="170"/>
    </row>
    <row r="26" spans="1:44" ht="12" hidden="1" customHeight="1" x14ac:dyDescent="0.2">
      <c r="A26" s="108" t="s">
        <v>1026</v>
      </c>
      <c r="B26" s="109" t="s">
        <v>1027</v>
      </c>
      <c r="C26" s="120">
        <f t="shared" si="1"/>
        <v>0</v>
      </c>
      <c r="D26" s="9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R26" s="170"/>
    </row>
    <row r="27" spans="1:44" ht="12" hidden="1" customHeight="1" x14ac:dyDescent="0.2">
      <c r="A27" s="108" t="s">
        <v>1028</v>
      </c>
      <c r="B27" s="109" t="s">
        <v>1029</v>
      </c>
      <c r="C27" s="120">
        <f t="shared" si="1"/>
        <v>0</v>
      </c>
      <c r="D27" s="9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R27" s="170"/>
    </row>
    <row r="28" spans="1:44" ht="12" hidden="1" customHeight="1" x14ac:dyDescent="0.2">
      <c r="A28" s="108" t="s">
        <v>1030</v>
      </c>
      <c r="B28" s="109" t="s">
        <v>1031</v>
      </c>
      <c r="C28" s="120">
        <f t="shared" si="1"/>
        <v>0</v>
      </c>
      <c r="D28" s="9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R28" s="170"/>
    </row>
    <row r="29" spans="1:44" ht="12" hidden="1" customHeight="1" x14ac:dyDescent="0.2">
      <c r="A29" s="108" t="s">
        <v>1032</v>
      </c>
      <c r="B29" s="109" t="s">
        <v>1033</v>
      </c>
      <c r="C29" s="120">
        <f t="shared" si="1"/>
        <v>0</v>
      </c>
      <c r="D29" s="9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R29" s="170"/>
    </row>
    <row r="30" spans="1:44" ht="12" hidden="1" customHeight="1" x14ac:dyDescent="0.2">
      <c r="A30" s="108" t="s">
        <v>1034</v>
      </c>
      <c r="B30" s="109" t="s">
        <v>1035</v>
      </c>
      <c r="C30" s="120">
        <f t="shared" si="1"/>
        <v>0</v>
      </c>
      <c r="D30" s="9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R30" s="170"/>
    </row>
    <row r="31" spans="1:44" ht="12" hidden="1" customHeight="1" x14ac:dyDescent="0.2">
      <c r="A31" s="108" t="s">
        <v>1036</v>
      </c>
      <c r="B31" s="109" t="s">
        <v>1037</v>
      </c>
      <c r="C31" s="120">
        <f t="shared" si="1"/>
        <v>0</v>
      </c>
      <c r="D31" s="9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R31" s="170"/>
    </row>
    <row r="32" spans="1:44" ht="12" hidden="1" customHeight="1" x14ac:dyDescent="0.2">
      <c r="A32" s="108" t="s">
        <v>1038</v>
      </c>
      <c r="B32" s="109" t="s">
        <v>1039</v>
      </c>
      <c r="C32" s="120">
        <f t="shared" si="1"/>
        <v>0</v>
      </c>
      <c r="D32" s="9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R32" s="170"/>
    </row>
    <row r="33" spans="1:44" ht="12" hidden="1" customHeight="1" x14ac:dyDescent="0.2">
      <c r="A33" s="108" t="s">
        <v>104</v>
      </c>
      <c r="B33" s="109" t="s">
        <v>1040</v>
      </c>
      <c r="C33" s="120">
        <f t="shared" si="1"/>
        <v>0</v>
      </c>
      <c r="D33" s="9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R33" s="170"/>
    </row>
    <row r="34" spans="1:44" ht="12" hidden="1" customHeight="1" x14ac:dyDescent="0.2">
      <c r="A34" s="108" t="s">
        <v>104</v>
      </c>
      <c r="B34" s="109" t="s">
        <v>1041</v>
      </c>
      <c r="C34" s="120">
        <f t="shared" si="1"/>
        <v>0</v>
      </c>
      <c r="D34" s="121">
        <f t="shared" ref="D34:AP34" si="2">SUM(D9:D33)</f>
        <v>0</v>
      </c>
      <c r="E34" s="121">
        <f t="shared" si="2"/>
        <v>0</v>
      </c>
      <c r="F34" s="121">
        <f t="shared" si="2"/>
        <v>0</v>
      </c>
      <c r="G34" s="121">
        <f t="shared" si="2"/>
        <v>0</v>
      </c>
      <c r="H34" s="121">
        <f t="shared" si="2"/>
        <v>0</v>
      </c>
      <c r="I34" s="121">
        <f t="shared" si="2"/>
        <v>0</v>
      </c>
      <c r="J34" s="121">
        <f t="shared" si="2"/>
        <v>0</v>
      </c>
      <c r="K34" s="121">
        <f t="shared" si="2"/>
        <v>0</v>
      </c>
      <c r="L34" s="121">
        <f t="shared" si="2"/>
        <v>0</v>
      </c>
      <c r="M34" s="121">
        <f t="shared" si="2"/>
        <v>0</v>
      </c>
      <c r="N34" s="121">
        <f t="shared" si="2"/>
        <v>0</v>
      </c>
      <c r="O34" s="121">
        <f t="shared" si="2"/>
        <v>0</v>
      </c>
      <c r="P34" s="121">
        <f t="shared" si="2"/>
        <v>0</v>
      </c>
      <c r="Q34" s="121">
        <f t="shared" si="2"/>
        <v>0</v>
      </c>
      <c r="R34" s="121">
        <f t="shared" si="2"/>
        <v>0</v>
      </c>
      <c r="S34" s="121">
        <f t="shared" si="2"/>
        <v>0</v>
      </c>
      <c r="T34" s="121">
        <f t="shared" si="2"/>
        <v>0</v>
      </c>
      <c r="U34" s="121">
        <f t="shared" si="2"/>
        <v>0</v>
      </c>
      <c r="V34" s="121">
        <f t="shared" si="2"/>
        <v>0</v>
      </c>
      <c r="W34" s="121">
        <f t="shared" si="2"/>
        <v>0</v>
      </c>
      <c r="X34" s="121">
        <f t="shared" si="2"/>
        <v>0</v>
      </c>
      <c r="Y34" s="121">
        <f t="shared" si="2"/>
        <v>0</v>
      </c>
      <c r="Z34" s="121">
        <f t="shared" si="2"/>
        <v>0</v>
      </c>
      <c r="AA34" s="121">
        <f t="shared" si="2"/>
        <v>0</v>
      </c>
      <c r="AB34" s="121">
        <f t="shared" si="2"/>
        <v>0</v>
      </c>
      <c r="AC34" s="121">
        <f t="shared" si="2"/>
        <v>0</v>
      </c>
      <c r="AD34" s="121">
        <f t="shared" si="2"/>
        <v>0</v>
      </c>
      <c r="AE34" s="121">
        <f t="shared" si="2"/>
        <v>0</v>
      </c>
      <c r="AF34" s="121">
        <f t="shared" si="2"/>
        <v>0</v>
      </c>
      <c r="AG34" s="121">
        <f t="shared" si="2"/>
        <v>0</v>
      </c>
      <c r="AH34" s="121">
        <f t="shared" si="2"/>
        <v>0</v>
      </c>
      <c r="AI34" s="121">
        <f t="shared" si="2"/>
        <v>0</v>
      </c>
      <c r="AJ34" s="121">
        <f t="shared" si="2"/>
        <v>0</v>
      </c>
      <c r="AK34" s="121">
        <f t="shared" si="2"/>
        <v>0</v>
      </c>
      <c r="AL34" s="121">
        <f t="shared" si="2"/>
        <v>0</v>
      </c>
      <c r="AM34" s="121">
        <f t="shared" si="2"/>
        <v>0</v>
      </c>
      <c r="AN34" s="121">
        <f t="shared" si="2"/>
        <v>0</v>
      </c>
      <c r="AO34" s="121">
        <f t="shared" si="2"/>
        <v>0</v>
      </c>
      <c r="AP34" s="121">
        <f t="shared" si="2"/>
        <v>0</v>
      </c>
      <c r="AR34" s="170"/>
    </row>
    <row r="35" spans="1:44" ht="12" hidden="1" customHeight="1" x14ac:dyDescent="0.2">
      <c r="A35" s="117" t="s">
        <v>104</v>
      </c>
      <c r="B35" s="118" t="s">
        <v>1042</v>
      </c>
      <c r="C35" s="120"/>
      <c r="D35" s="9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R35" s="170"/>
    </row>
    <row r="36" spans="1:44" ht="12" hidden="1" customHeight="1" x14ac:dyDescent="0.2">
      <c r="A36" s="108" t="s">
        <v>1043</v>
      </c>
      <c r="B36" s="109" t="s">
        <v>1044</v>
      </c>
      <c r="C36" s="120">
        <f t="shared" ref="C36:C69" si="3">D36+E36+I36</f>
        <v>0</v>
      </c>
      <c r="D36" s="9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R36" s="170"/>
    </row>
    <row r="37" spans="1:44" ht="12" hidden="1" customHeight="1" x14ac:dyDescent="0.2">
      <c r="A37" s="108" t="s">
        <v>1045</v>
      </c>
      <c r="B37" s="109" t="s">
        <v>1046</v>
      </c>
      <c r="C37" s="120">
        <f t="shared" si="3"/>
        <v>0</v>
      </c>
      <c r="D37" s="98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R37" s="170"/>
    </row>
    <row r="38" spans="1:44" ht="12" hidden="1" customHeight="1" x14ac:dyDescent="0.2">
      <c r="A38" s="108" t="s">
        <v>1047</v>
      </c>
      <c r="B38" s="109" t="s">
        <v>1048</v>
      </c>
      <c r="C38" s="120">
        <f t="shared" si="3"/>
        <v>0</v>
      </c>
      <c r="D38" s="9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R38" s="170"/>
    </row>
    <row r="39" spans="1:44" ht="12" hidden="1" customHeight="1" x14ac:dyDescent="0.2">
      <c r="A39" s="108" t="s">
        <v>1049</v>
      </c>
      <c r="B39" s="109" t="s">
        <v>1050</v>
      </c>
      <c r="C39" s="120">
        <f t="shared" si="3"/>
        <v>0</v>
      </c>
      <c r="D39" s="98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R39" s="170"/>
    </row>
    <row r="40" spans="1:44" ht="12" hidden="1" customHeight="1" x14ac:dyDescent="0.2">
      <c r="A40" s="108" t="s">
        <v>1051</v>
      </c>
      <c r="B40" s="109" t="s">
        <v>1052</v>
      </c>
      <c r="C40" s="120">
        <f t="shared" si="3"/>
        <v>0</v>
      </c>
      <c r="D40" s="98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R40" s="170"/>
    </row>
    <row r="41" spans="1:44" ht="12" hidden="1" customHeight="1" x14ac:dyDescent="0.2">
      <c r="A41" s="108" t="s">
        <v>104</v>
      </c>
      <c r="B41" s="109" t="s">
        <v>1053</v>
      </c>
      <c r="C41" s="120">
        <f t="shared" si="3"/>
        <v>0</v>
      </c>
      <c r="D41" s="9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R41" s="170"/>
    </row>
    <row r="42" spans="1:44" ht="12" hidden="1" customHeight="1" x14ac:dyDescent="0.2">
      <c r="A42" s="108" t="s">
        <v>1054</v>
      </c>
      <c r="B42" s="109" t="s">
        <v>1055</v>
      </c>
      <c r="C42" s="120">
        <f t="shared" si="3"/>
        <v>0</v>
      </c>
      <c r="D42" s="9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R42" s="170"/>
    </row>
    <row r="43" spans="1:44" ht="12" hidden="1" customHeight="1" x14ac:dyDescent="0.2">
      <c r="A43" s="108" t="s">
        <v>1056</v>
      </c>
      <c r="B43" s="109" t="s">
        <v>1057</v>
      </c>
      <c r="C43" s="120">
        <f t="shared" si="3"/>
        <v>0</v>
      </c>
      <c r="D43" s="98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R43" s="170"/>
    </row>
    <row r="44" spans="1:44" ht="12" hidden="1" customHeight="1" x14ac:dyDescent="0.2">
      <c r="A44" s="108" t="s">
        <v>1058</v>
      </c>
      <c r="B44" s="109" t="s">
        <v>1059</v>
      </c>
      <c r="C44" s="120">
        <f t="shared" si="3"/>
        <v>0</v>
      </c>
      <c r="D44" s="9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R44" s="170"/>
    </row>
    <row r="45" spans="1:44" ht="12" hidden="1" customHeight="1" x14ac:dyDescent="0.2">
      <c r="A45" s="108" t="s">
        <v>1060</v>
      </c>
      <c r="B45" s="109" t="s">
        <v>1061</v>
      </c>
      <c r="C45" s="120">
        <f t="shared" si="3"/>
        <v>0</v>
      </c>
      <c r="D45" s="9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R45" s="170"/>
    </row>
    <row r="46" spans="1:44" ht="12" hidden="1" customHeight="1" x14ac:dyDescent="0.2">
      <c r="A46" s="108" t="s">
        <v>1062</v>
      </c>
      <c r="B46" s="109" t="s">
        <v>1063</v>
      </c>
      <c r="C46" s="120">
        <f t="shared" si="3"/>
        <v>0</v>
      </c>
      <c r="D46" s="9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R46" s="170"/>
    </row>
    <row r="47" spans="1:44" ht="12" hidden="1" customHeight="1" x14ac:dyDescent="0.2">
      <c r="A47" s="108" t="s">
        <v>104</v>
      </c>
      <c r="B47" s="109" t="s">
        <v>1064</v>
      </c>
      <c r="C47" s="120">
        <f t="shared" si="3"/>
        <v>0</v>
      </c>
      <c r="D47" s="98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R47" s="170"/>
    </row>
    <row r="48" spans="1:44" ht="12" hidden="1" customHeight="1" x14ac:dyDescent="0.2">
      <c r="A48" s="108" t="s">
        <v>1065</v>
      </c>
      <c r="B48" s="109" t="s">
        <v>1066</v>
      </c>
      <c r="C48" s="120">
        <f t="shared" si="3"/>
        <v>0</v>
      </c>
      <c r="D48" s="9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R48" s="170"/>
    </row>
    <row r="49" spans="1:44" ht="12" hidden="1" customHeight="1" x14ac:dyDescent="0.2">
      <c r="A49" s="108" t="s">
        <v>602</v>
      </c>
      <c r="B49" s="109" t="s">
        <v>1067</v>
      </c>
      <c r="C49" s="120">
        <f t="shared" si="3"/>
        <v>0</v>
      </c>
      <c r="D49" s="98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R49" s="170"/>
    </row>
    <row r="50" spans="1:44" ht="12" hidden="1" customHeight="1" x14ac:dyDescent="0.2">
      <c r="A50" s="108" t="s">
        <v>1068</v>
      </c>
      <c r="B50" s="109" t="s">
        <v>1069</v>
      </c>
      <c r="C50" s="120">
        <f t="shared" si="3"/>
        <v>0</v>
      </c>
      <c r="D50" s="9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R50" s="170"/>
    </row>
    <row r="51" spans="1:44" ht="12" hidden="1" customHeight="1" x14ac:dyDescent="0.2">
      <c r="A51" s="108" t="s">
        <v>1070</v>
      </c>
      <c r="B51" s="109" t="s">
        <v>1071</v>
      </c>
      <c r="C51" s="120">
        <f t="shared" si="3"/>
        <v>0</v>
      </c>
      <c r="D51" s="98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R51" s="170"/>
    </row>
    <row r="52" spans="1:44" ht="12" hidden="1" customHeight="1" x14ac:dyDescent="0.2">
      <c r="A52" s="108" t="s">
        <v>605</v>
      </c>
      <c r="B52" s="109" t="s">
        <v>1072</v>
      </c>
      <c r="C52" s="120">
        <f t="shared" si="3"/>
        <v>0</v>
      </c>
      <c r="D52" s="98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R52" s="170"/>
    </row>
    <row r="53" spans="1:44" ht="12" hidden="1" customHeight="1" x14ac:dyDescent="0.2">
      <c r="A53" s="108" t="s">
        <v>606</v>
      </c>
      <c r="B53" s="109" t="s">
        <v>1073</v>
      </c>
      <c r="C53" s="120">
        <f t="shared" si="3"/>
        <v>0</v>
      </c>
      <c r="D53" s="9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R53" s="170"/>
    </row>
    <row r="54" spans="1:44" ht="12" hidden="1" customHeight="1" x14ac:dyDescent="0.2">
      <c r="A54" s="108" t="s">
        <v>607</v>
      </c>
      <c r="B54" s="109" t="s">
        <v>1074</v>
      </c>
      <c r="C54" s="120">
        <f t="shared" si="3"/>
        <v>0</v>
      </c>
      <c r="D54" s="9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R54" s="170"/>
    </row>
    <row r="55" spans="1:44" ht="12" hidden="1" customHeight="1" x14ac:dyDescent="0.2">
      <c r="A55" s="108" t="s">
        <v>608</v>
      </c>
      <c r="B55" s="109" t="s">
        <v>1075</v>
      </c>
      <c r="C55" s="120">
        <f t="shared" si="3"/>
        <v>0</v>
      </c>
      <c r="D55" s="98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R55" s="170"/>
    </row>
    <row r="56" spans="1:44" ht="12" hidden="1" customHeight="1" x14ac:dyDescent="0.2">
      <c r="A56" s="108" t="s">
        <v>104</v>
      </c>
      <c r="B56" s="109" t="s">
        <v>1076</v>
      </c>
      <c r="C56" s="120">
        <f t="shared" si="3"/>
        <v>0</v>
      </c>
      <c r="D56" s="98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R56" s="170"/>
    </row>
    <row r="57" spans="1:44" ht="12" hidden="1" customHeight="1" x14ac:dyDescent="0.2">
      <c r="A57" s="108" t="s">
        <v>609</v>
      </c>
      <c r="B57" s="109" t="s">
        <v>1077</v>
      </c>
      <c r="C57" s="120">
        <f t="shared" si="3"/>
        <v>0</v>
      </c>
      <c r="D57" s="98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R57" s="170"/>
    </row>
    <row r="58" spans="1:44" ht="12" hidden="1" customHeight="1" x14ac:dyDescent="0.2">
      <c r="A58" s="108" t="s">
        <v>610</v>
      </c>
      <c r="B58" s="109" t="s">
        <v>1078</v>
      </c>
      <c r="C58" s="120">
        <f t="shared" si="3"/>
        <v>0</v>
      </c>
      <c r="D58" s="98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R58" s="170"/>
    </row>
    <row r="59" spans="1:44" ht="12" hidden="1" customHeight="1" x14ac:dyDescent="0.2">
      <c r="A59" s="108" t="s">
        <v>1079</v>
      </c>
      <c r="B59" s="109" t="s">
        <v>1080</v>
      </c>
      <c r="C59" s="120">
        <f t="shared" si="3"/>
        <v>0</v>
      </c>
      <c r="D59" s="98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R59" s="170"/>
    </row>
    <row r="60" spans="1:44" ht="12" hidden="1" customHeight="1" x14ac:dyDescent="0.2">
      <c r="A60" s="108" t="s">
        <v>1081</v>
      </c>
      <c r="B60" s="109" t="s">
        <v>1082</v>
      </c>
      <c r="C60" s="120">
        <f t="shared" si="3"/>
        <v>0</v>
      </c>
      <c r="D60" s="98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R60" s="170"/>
    </row>
    <row r="61" spans="1:44" ht="12" hidden="1" customHeight="1" x14ac:dyDescent="0.2">
      <c r="A61" s="108" t="s">
        <v>1083</v>
      </c>
      <c r="B61" s="109" t="s">
        <v>1084</v>
      </c>
      <c r="C61" s="120">
        <f t="shared" si="3"/>
        <v>0</v>
      </c>
      <c r="D61" s="9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R61" s="170"/>
    </row>
    <row r="62" spans="1:44" ht="12" hidden="1" customHeight="1" x14ac:dyDescent="0.2">
      <c r="A62" s="108" t="s">
        <v>1085</v>
      </c>
      <c r="B62" s="109" t="s">
        <v>1086</v>
      </c>
      <c r="C62" s="120">
        <f t="shared" si="3"/>
        <v>0</v>
      </c>
      <c r="D62" s="98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R62" s="170"/>
    </row>
    <row r="63" spans="1:44" ht="12" hidden="1" customHeight="1" x14ac:dyDescent="0.2">
      <c r="A63" s="108" t="s">
        <v>616</v>
      </c>
      <c r="B63" s="109" t="s">
        <v>1087</v>
      </c>
      <c r="C63" s="120">
        <f t="shared" si="3"/>
        <v>0</v>
      </c>
      <c r="D63" s="9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R63" s="170"/>
    </row>
    <row r="64" spans="1:44" ht="12" hidden="1" customHeight="1" x14ac:dyDescent="0.2">
      <c r="A64" s="108" t="s">
        <v>1088</v>
      </c>
      <c r="B64" s="109" t="s">
        <v>1089</v>
      </c>
      <c r="C64" s="120">
        <f t="shared" si="3"/>
        <v>0</v>
      </c>
      <c r="D64" s="98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R64" s="170"/>
    </row>
    <row r="65" spans="1:44" ht="12" hidden="1" customHeight="1" x14ac:dyDescent="0.2">
      <c r="A65" s="108" t="s">
        <v>1090</v>
      </c>
      <c r="B65" s="109" t="s">
        <v>1091</v>
      </c>
      <c r="C65" s="120">
        <f t="shared" si="3"/>
        <v>0</v>
      </c>
      <c r="D65" s="9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R65" s="170"/>
    </row>
    <row r="66" spans="1:44" ht="12" hidden="1" customHeight="1" x14ac:dyDescent="0.2">
      <c r="A66" s="108" t="s">
        <v>1092</v>
      </c>
      <c r="B66" s="109" t="s">
        <v>1093</v>
      </c>
      <c r="C66" s="120">
        <f t="shared" si="3"/>
        <v>0</v>
      </c>
      <c r="D66" s="98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R66" s="170"/>
    </row>
    <row r="67" spans="1:44" ht="12" hidden="1" customHeight="1" x14ac:dyDescent="0.2">
      <c r="A67" s="108" t="s">
        <v>592</v>
      </c>
      <c r="B67" s="109" t="s">
        <v>1094</v>
      </c>
      <c r="C67" s="120">
        <f t="shared" si="3"/>
        <v>0</v>
      </c>
      <c r="D67" s="98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R67" s="170"/>
    </row>
    <row r="68" spans="1:44" ht="12" hidden="1" customHeight="1" x14ac:dyDescent="0.2">
      <c r="A68" s="108" t="s">
        <v>104</v>
      </c>
      <c r="B68" s="109" t="s">
        <v>1040</v>
      </c>
      <c r="C68" s="120">
        <f t="shared" si="3"/>
        <v>0</v>
      </c>
      <c r="D68" s="98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R68" s="170"/>
    </row>
    <row r="69" spans="1:44" ht="12" hidden="1" customHeight="1" x14ac:dyDescent="0.2">
      <c r="A69" s="108" t="s">
        <v>104</v>
      </c>
      <c r="B69" s="109" t="s">
        <v>1041</v>
      </c>
      <c r="C69" s="120">
        <f t="shared" si="3"/>
        <v>0</v>
      </c>
      <c r="D69" s="121">
        <f t="shared" ref="D69:AP69" si="4">SUM(D36:D68)</f>
        <v>0</v>
      </c>
      <c r="E69" s="121">
        <f t="shared" si="4"/>
        <v>0</v>
      </c>
      <c r="F69" s="121">
        <f t="shared" si="4"/>
        <v>0</v>
      </c>
      <c r="G69" s="121">
        <f t="shared" si="4"/>
        <v>0</v>
      </c>
      <c r="H69" s="121">
        <f t="shared" si="4"/>
        <v>0</v>
      </c>
      <c r="I69" s="121">
        <f t="shared" si="4"/>
        <v>0</v>
      </c>
      <c r="J69" s="121">
        <f t="shared" si="4"/>
        <v>0</v>
      </c>
      <c r="K69" s="121">
        <f t="shared" si="4"/>
        <v>0</v>
      </c>
      <c r="L69" s="121">
        <f t="shared" si="4"/>
        <v>0</v>
      </c>
      <c r="M69" s="121">
        <f t="shared" si="4"/>
        <v>0</v>
      </c>
      <c r="N69" s="121">
        <f t="shared" si="4"/>
        <v>0</v>
      </c>
      <c r="O69" s="121">
        <f t="shared" si="4"/>
        <v>0</v>
      </c>
      <c r="P69" s="121">
        <f t="shared" si="4"/>
        <v>0</v>
      </c>
      <c r="Q69" s="121">
        <f t="shared" si="4"/>
        <v>0</v>
      </c>
      <c r="R69" s="121">
        <f t="shared" si="4"/>
        <v>0</v>
      </c>
      <c r="S69" s="121">
        <f t="shared" si="4"/>
        <v>0</v>
      </c>
      <c r="T69" s="121">
        <f t="shared" si="4"/>
        <v>0</v>
      </c>
      <c r="U69" s="121">
        <f t="shared" si="4"/>
        <v>0</v>
      </c>
      <c r="V69" s="121">
        <f t="shared" si="4"/>
        <v>0</v>
      </c>
      <c r="W69" s="121">
        <f t="shared" si="4"/>
        <v>0</v>
      </c>
      <c r="X69" s="121">
        <f t="shared" si="4"/>
        <v>0</v>
      </c>
      <c r="Y69" s="121">
        <f t="shared" si="4"/>
        <v>0</v>
      </c>
      <c r="Z69" s="121">
        <f t="shared" si="4"/>
        <v>0</v>
      </c>
      <c r="AA69" s="121">
        <f t="shared" si="4"/>
        <v>0</v>
      </c>
      <c r="AB69" s="121">
        <f t="shared" si="4"/>
        <v>0</v>
      </c>
      <c r="AC69" s="121">
        <f t="shared" si="4"/>
        <v>0</v>
      </c>
      <c r="AD69" s="121">
        <f t="shared" si="4"/>
        <v>0</v>
      </c>
      <c r="AE69" s="121">
        <f t="shared" si="4"/>
        <v>0</v>
      </c>
      <c r="AF69" s="121">
        <f t="shared" si="4"/>
        <v>0</v>
      </c>
      <c r="AG69" s="121">
        <f t="shared" si="4"/>
        <v>0</v>
      </c>
      <c r="AH69" s="121">
        <f t="shared" si="4"/>
        <v>0</v>
      </c>
      <c r="AI69" s="121">
        <f t="shared" si="4"/>
        <v>0</v>
      </c>
      <c r="AJ69" s="121">
        <f t="shared" si="4"/>
        <v>0</v>
      </c>
      <c r="AK69" s="121">
        <f t="shared" si="4"/>
        <v>0</v>
      </c>
      <c r="AL69" s="121">
        <f t="shared" si="4"/>
        <v>0</v>
      </c>
      <c r="AM69" s="121">
        <f t="shared" si="4"/>
        <v>0</v>
      </c>
      <c r="AN69" s="121">
        <f t="shared" si="4"/>
        <v>0</v>
      </c>
      <c r="AO69" s="121">
        <f t="shared" si="4"/>
        <v>0</v>
      </c>
      <c r="AP69" s="121">
        <f t="shared" si="4"/>
        <v>0</v>
      </c>
      <c r="AR69" s="170"/>
    </row>
    <row r="70" spans="1:44" ht="12" hidden="1" customHeight="1" x14ac:dyDescent="0.2">
      <c r="A70" s="117" t="s">
        <v>104</v>
      </c>
      <c r="B70" s="118" t="s">
        <v>1095</v>
      </c>
      <c r="C70" s="120"/>
      <c r="D70" s="98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R70" s="170"/>
    </row>
    <row r="71" spans="1:44" ht="12" hidden="1" customHeight="1" x14ac:dyDescent="0.2">
      <c r="A71" s="108" t="s">
        <v>1096</v>
      </c>
      <c r="B71" s="109" t="s">
        <v>1097</v>
      </c>
      <c r="C71" s="120">
        <f t="shared" ref="C71:C89" si="5">D71+E71+I71</f>
        <v>0</v>
      </c>
      <c r="D71" s="98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R71" s="170"/>
    </row>
    <row r="72" spans="1:44" ht="12" hidden="1" customHeight="1" x14ac:dyDescent="0.2">
      <c r="A72" s="108" t="s">
        <v>1098</v>
      </c>
      <c r="B72" s="109" t="s">
        <v>1099</v>
      </c>
      <c r="C72" s="120">
        <f t="shared" si="5"/>
        <v>0</v>
      </c>
      <c r="D72" s="98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R72" s="170"/>
    </row>
    <row r="73" spans="1:44" ht="12" hidden="1" customHeight="1" x14ac:dyDescent="0.2">
      <c r="A73" s="108" t="s">
        <v>1100</v>
      </c>
      <c r="B73" s="109" t="s">
        <v>1101</v>
      </c>
      <c r="C73" s="120">
        <f t="shared" si="5"/>
        <v>0</v>
      </c>
      <c r="D73" s="98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R73" s="170"/>
    </row>
    <row r="74" spans="1:44" ht="12" hidden="1" customHeight="1" x14ac:dyDescent="0.2">
      <c r="A74" s="108" t="s">
        <v>1102</v>
      </c>
      <c r="B74" s="109" t="s">
        <v>1103</v>
      </c>
      <c r="C74" s="120">
        <f t="shared" si="5"/>
        <v>0</v>
      </c>
      <c r="D74" s="98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R74" s="170"/>
    </row>
    <row r="75" spans="1:44" ht="12" hidden="1" customHeight="1" x14ac:dyDescent="0.2">
      <c r="A75" s="108" t="s">
        <v>1104</v>
      </c>
      <c r="B75" s="109" t="s">
        <v>1105</v>
      </c>
      <c r="C75" s="120">
        <f t="shared" si="5"/>
        <v>0</v>
      </c>
      <c r="D75" s="98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R75" s="170"/>
    </row>
    <row r="76" spans="1:44" ht="12" hidden="1" customHeight="1" x14ac:dyDescent="0.2">
      <c r="A76" s="108" t="s">
        <v>1106</v>
      </c>
      <c r="B76" s="109" t="s">
        <v>1107</v>
      </c>
      <c r="C76" s="120">
        <f t="shared" si="5"/>
        <v>0</v>
      </c>
      <c r="D76" s="98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R76" s="170"/>
    </row>
    <row r="77" spans="1:44" ht="12" hidden="1" customHeight="1" x14ac:dyDescent="0.2">
      <c r="A77" s="108" t="s">
        <v>1108</v>
      </c>
      <c r="B77" s="109" t="s">
        <v>1109</v>
      </c>
      <c r="C77" s="120">
        <f t="shared" si="5"/>
        <v>0</v>
      </c>
      <c r="D77" s="98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R77" s="170"/>
    </row>
    <row r="78" spans="1:44" ht="12" hidden="1" customHeight="1" x14ac:dyDescent="0.2">
      <c r="A78" s="108" t="s">
        <v>1110</v>
      </c>
      <c r="B78" s="109" t="s">
        <v>1111</v>
      </c>
      <c r="C78" s="120">
        <f t="shared" si="5"/>
        <v>0</v>
      </c>
      <c r="D78" s="98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R78" s="170"/>
    </row>
    <row r="79" spans="1:44" ht="12" hidden="1" customHeight="1" x14ac:dyDescent="0.2">
      <c r="A79" s="108" t="s">
        <v>1112</v>
      </c>
      <c r="B79" s="109" t="s">
        <v>1113</v>
      </c>
      <c r="C79" s="120">
        <f t="shared" si="5"/>
        <v>0</v>
      </c>
      <c r="D79" s="98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R79" s="170"/>
    </row>
    <row r="80" spans="1:44" ht="12" hidden="1" customHeight="1" x14ac:dyDescent="0.2">
      <c r="A80" s="108" t="s">
        <v>1114</v>
      </c>
      <c r="B80" s="109" t="s">
        <v>1115</v>
      </c>
      <c r="C80" s="120">
        <f t="shared" si="5"/>
        <v>0</v>
      </c>
      <c r="D80" s="98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R80" s="170"/>
    </row>
    <row r="81" spans="1:44" ht="12" hidden="1" customHeight="1" x14ac:dyDescent="0.2">
      <c r="A81" s="108" t="s">
        <v>1116</v>
      </c>
      <c r="B81" s="109" t="s">
        <v>1117</v>
      </c>
      <c r="C81" s="120">
        <f t="shared" si="5"/>
        <v>0</v>
      </c>
      <c r="D81" s="98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R81" s="170"/>
    </row>
    <row r="82" spans="1:44" ht="12" hidden="1" customHeight="1" x14ac:dyDescent="0.2">
      <c r="A82" s="108" t="s">
        <v>1118</v>
      </c>
      <c r="B82" s="109" t="s">
        <v>1119</v>
      </c>
      <c r="C82" s="120">
        <f t="shared" si="5"/>
        <v>0</v>
      </c>
      <c r="D82" s="98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R82" s="170"/>
    </row>
    <row r="83" spans="1:44" ht="12" hidden="1" customHeight="1" x14ac:dyDescent="0.2">
      <c r="A83" s="108" t="s">
        <v>638</v>
      </c>
      <c r="B83" s="109" t="s">
        <v>1120</v>
      </c>
      <c r="C83" s="120">
        <f t="shared" si="5"/>
        <v>0</v>
      </c>
      <c r="D83" s="98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R83" s="170"/>
    </row>
    <row r="84" spans="1:44" ht="12" hidden="1" customHeight="1" x14ac:dyDescent="0.2">
      <c r="A84" s="108" t="s">
        <v>1121</v>
      </c>
      <c r="B84" s="109" t="s">
        <v>1122</v>
      </c>
      <c r="C84" s="120">
        <f t="shared" si="5"/>
        <v>0</v>
      </c>
      <c r="D84" s="98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R84" s="170"/>
    </row>
    <row r="85" spans="1:44" ht="12" hidden="1" customHeight="1" x14ac:dyDescent="0.2">
      <c r="A85" s="108" t="s">
        <v>1123</v>
      </c>
      <c r="B85" s="109" t="s">
        <v>1124</v>
      </c>
      <c r="C85" s="120">
        <f t="shared" si="5"/>
        <v>0</v>
      </c>
      <c r="D85" s="98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R85" s="170"/>
    </row>
    <row r="86" spans="1:44" ht="12" hidden="1" customHeight="1" x14ac:dyDescent="0.2">
      <c r="A86" s="108" t="s">
        <v>1125</v>
      </c>
      <c r="B86" s="109" t="s">
        <v>1126</v>
      </c>
      <c r="C86" s="120">
        <f t="shared" si="5"/>
        <v>0</v>
      </c>
      <c r="D86" s="98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R86" s="170"/>
    </row>
    <row r="87" spans="1:44" ht="12" hidden="1" customHeight="1" x14ac:dyDescent="0.2">
      <c r="A87" s="108" t="s">
        <v>1127</v>
      </c>
      <c r="B87" s="109" t="s">
        <v>1128</v>
      </c>
      <c r="C87" s="120">
        <f t="shared" si="5"/>
        <v>0</v>
      </c>
      <c r="D87" s="98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R87" s="170"/>
    </row>
    <row r="88" spans="1:44" ht="12" hidden="1" customHeight="1" x14ac:dyDescent="0.2">
      <c r="A88" s="108" t="s">
        <v>104</v>
      </c>
      <c r="B88" s="109" t="s">
        <v>1040</v>
      </c>
      <c r="C88" s="120">
        <f t="shared" si="5"/>
        <v>0</v>
      </c>
      <c r="D88" s="9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R88" s="170"/>
    </row>
    <row r="89" spans="1:44" ht="12" hidden="1" customHeight="1" x14ac:dyDescent="0.2">
      <c r="A89" s="108" t="s">
        <v>104</v>
      </c>
      <c r="B89" s="109" t="s">
        <v>1041</v>
      </c>
      <c r="C89" s="120">
        <f t="shared" si="5"/>
        <v>0</v>
      </c>
      <c r="D89" s="121">
        <f t="shared" ref="D89:AP89" si="6">SUM(D71:D88)</f>
        <v>0</v>
      </c>
      <c r="E89" s="121">
        <f t="shared" si="6"/>
        <v>0</v>
      </c>
      <c r="F89" s="121">
        <f t="shared" si="6"/>
        <v>0</v>
      </c>
      <c r="G89" s="121">
        <f t="shared" si="6"/>
        <v>0</v>
      </c>
      <c r="H89" s="121">
        <f t="shared" si="6"/>
        <v>0</v>
      </c>
      <c r="I89" s="121">
        <f t="shared" si="6"/>
        <v>0</v>
      </c>
      <c r="J89" s="121">
        <f t="shared" si="6"/>
        <v>0</v>
      </c>
      <c r="K89" s="121">
        <f t="shared" si="6"/>
        <v>0</v>
      </c>
      <c r="L89" s="121">
        <f t="shared" si="6"/>
        <v>0</v>
      </c>
      <c r="M89" s="121">
        <f t="shared" si="6"/>
        <v>0</v>
      </c>
      <c r="N89" s="121">
        <f t="shared" si="6"/>
        <v>0</v>
      </c>
      <c r="O89" s="121">
        <f t="shared" si="6"/>
        <v>0</v>
      </c>
      <c r="P89" s="121">
        <f t="shared" si="6"/>
        <v>0</v>
      </c>
      <c r="Q89" s="121">
        <f t="shared" si="6"/>
        <v>0</v>
      </c>
      <c r="R89" s="121">
        <f t="shared" si="6"/>
        <v>0</v>
      </c>
      <c r="S89" s="121">
        <f t="shared" si="6"/>
        <v>0</v>
      </c>
      <c r="T89" s="121">
        <f t="shared" si="6"/>
        <v>0</v>
      </c>
      <c r="U89" s="121">
        <f t="shared" si="6"/>
        <v>0</v>
      </c>
      <c r="V89" s="121">
        <f t="shared" si="6"/>
        <v>0</v>
      </c>
      <c r="W89" s="121">
        <f t="shared" si="6"/>
        <v>0</v>
      </c>
      <c r="X89" s="121">
        <f t="shared" si="6"/>
        <v>0</v>
      </c>
      <c r="Y89" s="121">
        <f t="shared" si="6"/>
        <v>0</v>
      </c>
      <c r="Z89" s="121">
        <f t="shared" si="6"/>
        <v>0</v>
      </c>
      <c r="AA89" s="121">
        <f t="shared" si="6"/>
        <v>0</v>
      </c>
      <c r="AB89" s="121">
        <f t="shared" si="6"/>
        <v>0</v>
      </c>
      <c r="AC89" s="121">
        <f t="shared" si="6"/>
        <v>0</v>
      </c>
      <c r="AD89" s="121">
        <f t="shared" si="6"/>
        <v>0</v>
      </c>
      <c r="AE89" s="121">
        <f t="shared" si="6"/>
        <v>0</v>
      </c>
      <c r="AF89" s="121">
        <f t="shared" si="6"/>
        <v>0</v>
      </c>
      <c r="AG89" s="121">
        <f t="shared" si="6"/>
        <v>0</v>
      </c>
      <c r="AH89" s="121">
        <f t="shared" si="6"/>
        <v>0</v>
      </c>
      <c r="AI89" s="121">
        <f t="shared" si="6"/>
        <v>0</v>
      </c>
      <c r="AJ89" s="121">
        <f t="shared" si="6"/>
        <v>0</v>
      </c>
      <c r="AK89" s="121">
        <f t="shared" si="6"/>
        <v>0</v>
      </c>
      <c r="AL89" s="121">
        <f t="shared" si="6"/>
        <v>0</v>
      </c>
      <c r="AM89" s="121">
        <f t="shared" si="6"/>
        <v>0</v>
      </c>
      <c r="AN89" s="121">
        <f t="shared" si="6"/>
        <v>0</v>
      </c>
      <c r="AO89" s="121">
        <f t="shared" si="6"/>
        <v>0</v>
      </c>
      <c r="AP89" s="121">
        <f t="shared" si="6"/>
        <v>0</v>
      </c>
      <c r="AR89" s="170"/>
    </row>
    <row r="90" spans="1:44" ht="12" hidden="1" customHeight="1" x14ac:dyDescent="0.2">
      <c r="A90" s="117" t="s">
        <v>104</v>
      </c>
      <c r="B90" s="118" t="s">
        <v>1129</v>
      </c>
      <c r="C90" s="120"/>
      <c r="D90" s="98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R90" s="170"/>
    </row>
    <row r="91" spans="1:44" ht="12" hidden="1" customHeight="1" x14ac:dyDescent="0.2">
      <c r="A91" s="108" t="s">
        <v>1130</v>
      </c>
      <c r="B91" s="109" t="s">
        <v>1131</v>
      </c>
      <c r="C91" s="120">
        <f t="shared" ref="C91:C138" si="7">D91+E91+I91</f>
        <v>0</v>
      </c>
      <c r="D91" s="98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R91" s="170"/>
    </row>
    <row r="92" spans="1:44" ht="12" hidden="1" customHeight="1" x14ac:dyDescent="0.2">
      <c r="A92" s="108" t="s">
        <v>643</v>
      </c>
      <c r="B92" s="109" t="s">
        <v>1132</v>
      </c>
      <c r="C92" s="120">
        <f t="shared" si="7"/>
        <v>0</v>
      </c>
      <c r="D92" s="98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R92" s="170"/>
    </row>
    <row r="93" spans="1:44" ht="12" hidden="1" customHeight="1" x14ac:dyDescent="0.2">
      <c r="A93" s="108" t="s">
        <v>676</v>
      </c>
      <c r="B93" s="109" t="s">
        <v>1133</v>
      </c>
      <c r="C93" s="120">
        <f t="shared" si="7"/>
        <v>0</v>
      </c>
      <c r="D93" s="98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R93" s="170"/>
    </row>
    <row r="94" spans="1:44" ht="12" hidden="1" customHeight="1" x14ac:dyDescent="0.2">
      <c r="A94" s="108" t="s">
        <v>1134</v>
      </c>
      <c r="B94" s="109" t="s">
        <v>1135</v>
      </c>
      <c r="C94" s="120">
        <f t="shared" si="7"/>
        <v>0</v>
      </c>
      <c r="D94" s="98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R94" s="170"/>
    </row>
    <row r="95" spans="1:44" ht="12" hidden="1" customHeight="1" x14ac:dyDescent="0.2">
      <c r="A95" s="108" t="s">
        <v>1136</v>
      </c>
      <c r="B95" s="109" t="s">
        <v>1137</v>
      </c>
      <c r="C95" s="120">
        <f t="shared" si="7"/>
        <v>0</v>
      </c>
      <c r="D95" s="98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R95" s="170"/>
    </row>
    <row r="96" spans="1:44" ht="12" hidden="1" customHeight="1" x14ac:dyDescent="0.2">
      <c r="A96" s="108" t="s">
        <v>645</v>
      </c>
      <c r="B96" s="109" t="s">
        <v>1138</v>
      </c>
      <c r="C96" s="120">
        <f t="shared" si="7"/>
        <v>0</v>
      </c>
      <c r="D96" s="98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R96" s="170"/>
    </row>
    <row r="97" spans="1:44" ht="12" hidden="1" customHeight="1" x14ac:dyDescent="0.2">
      <c r="A97" s="108" t="s">
        <v>646</v>
      </c>
      <c r="B97" s="109" t="s">
        <v>1139</v>
      </c>
      <c r="C97" s="120">
        <f t="shared" si="7"/>
        <v>0</v>
      </c>
      <c r="D97" s="98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R97" s="170"/>
    </row>
    <row r="98" spans="1:44" ht="12" hidden="1" customHeight="1" x14ac:dyDescent="0.2">
      <c r="A98" s="108" t="s">
        <v>691</v>
      </c>
      <c r="B98" s="109" t="s">
        <v>1140</v>
      </c>
      <c r="C98" s="120">
        <f t="shared" si="7"/>
        <v>0</v>
      </c>
      <c r="D98" s="98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R98" s="170"/>
    </row>
    <row r="99" spans="1:44" ht="12" hidden="1" customHeight="1" x14ac:dyDescent="0.2">
      <c r="A99" s="108" t="s">
        <v>689</v>
      </c>
      <c r="B99" s="109" t="s">
        <v>1141</v>
      </c>
      <c r="C99" s="120">
        <f t="shared" si="7"/>
        <v>0</v>
      </c>
      <c r="D99" s="98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R99" s="170"/>
    </row>
    <row r="100" spans="1:44" ht="12" hidden="1" customHeight="1" x14ac:dyDescent="0.2">
      <c r="A100" s="108" t="s">
        <v>647</v>
      </c>
      <c r="B100" s="109" t="s">
        <v>1142</v>
      </c>
      <c r="C100" s="120">
        <f t="shared" si="7"/>
        <v>0</v>
      </c>
      <c r="D100" s="98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R100" s="170"/>
    </row>
    <row r="101" spans="1:44" ht="12" hidden="1" customHeight="1" x14ac:dyDescent="0.2">
      <c r="A101" s="108" t="s">
        <v>1143</v>
      </c>
      <c r="B101" s="109" t="s">
        <v>1144</v>
      </c>
      <c r="C101" s="120">
        <f t="shared" si="7"/>
        <v>0</v>
      </c>
      <c r="D101" s="98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R101" s="170"/>
    </row>
    <row r="102" spans="1:44" ht="12" hidden="1" customHeight="1" x14ac:dyDescent="0.2">
      <c r="A102" s="108" t="s">
        <v>1145</v>
      </c>
      <c r="B102" s="109" t="s">
        <v>1146</v>
      </c>
      <c r="C102" s="120">
        <f t="shared" si="7"/>
        <v>0</v>
      </c>
      <c r="D102" s="98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R102" s="170"/>
    </row>
    <row r="103" spans="1:44" ht="12" hidden="1" customHeight="1" x14ac:dyDescent="0.2">
      <c r="A103" s="108" t="s">
        <v>1147</v>
      </c>
      <c r="B103" s="109" t="s">
        <v>1148</v>
      </c>
      <c r="C103" s="120">
        <f t="shared" si="7"/>
        <v>0</v>
      </c>
      <c r="D103" s="98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R103" s="170"/>
    </row>
    <row r="104" spans="1:44" ht="12" hidden="1" customHeight="1" x14ac:dyDescent="0.2">
      <c r="A104" s="108" t="s">
        <v>1149</v>
      </c>
      <c r="B104" s="109" t="s">
        <v>1150</v>
      </c>
      <c r="C104" s="120">
        <f t="shared" si="7"/>
        <v>0</v>
      </c>
      <c r="D104" s="98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R104" s="170"/>
    </row>
    <row r="105" spans="1:44" ht="12" hidden="1" customHeight="1" x14ac:dyDescent="0.2">
      <c r="A105" s="108" t="s">
        <v>688</v>
      </c>
      <c r="B105" s="109" t="s">
        <v>1151</v>
      </c>
      <c r="C105" s="120">
        <f t="shared" si="7"/>
        <v>0</v>
      </c>
      <c r="D105" s="98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R105" s="170"/>
    </row>
    <row r="106" spans="1:44" ht="12" hidden="1" customHeight="1" x14ac:dyDescent="0.2">
      <c r="A106" s="108" t="s">
        <v>1152</v>
      </c>
      <c r="B106" s="109" t="s">
        <v>1153</v>
      </c>
      <c r="C106" s="120">
        <f t="shared" si="7"/>
        <v>0</v>
      </c>
      <c r="D106" s="98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R106" s="170"/>
    </row>
    <row r="107" spans="1:44" ht="12" hidden="1" customHeight="1" x14ac:dyDescent="0.2">
      <c r="A107" s="108" t="s">
        <v>1154</v>
      </c>
      <c r="B107" s="109" t="s">
        <v>1155</v>
      </c>
      <c r="C107" s="120">
        <f t="shared" si="7"/>
        <v>0</v>
      </c>
      <c r="D107" s="98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R107" s="170"/>
    </row>
    <row r="108" spans="1:44" ht="12" hidden="1" customHeight="1" x14ac:dyDescent="0.2">
      <c r="A108" s="108" t="s">
        <v>1156</v>
      </c>
      <c r="B108" s="109" t="s">
        <v>1157</v>
      </c>
      <c r="C108" s="120">
        <f t="shared" si="7"/>
        <v>0</v>
      </c>
      <c r="D108" s="98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R108" s="170"/>
    </row>
    <row r="109" spans="1:44" ht="12" hidden="1" customHeight="1" x14ac:dyDescent="0.2">
      <c r="A109" s="108" t="s">
        <v>1158</v>
      </c>
      <c r="B109" s="109" t="s">
        <v>1159</v>
      </c>
      <c r="C109" s="120">
        <f t="shared" si="7"/>
        <v>0</v>
      </c>
      <c r="D109" s="98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R109" s="170"/>
    </row>
    <row r="110" spans="1:44" ht="12" hidden="1" customHeight="1" x14ac:dyDescent="0.2">
      <c r="A110" s="108" t="s">
        <v>649</v>
      </c>
      <c r="B110" s="109" t="s">
        <v>1160</v>
      </c>
      <c r="C110" s="120">
        <f t="shared" si="7"/>
        <v>0</v>
      </c>
      <c r="D110" s="98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R110" s="170"/>
    </row>
    <row r="111" spans="1:44" ht="12" hidden="1" customHeight="1" x14ac:dyDescent="0.2">
      <c r="A111" s="108" t="s">
        <v>650</v>
      </c>
      <c r="B111" s="109" t="s">
        <v>1161</v>
      </c>
      <c r="C111" s="120">
        <f t="shared" si="7"/>
        <v>0</v>
      </c>
      <c r="D111" s="98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R111" s="170"/>
    </row>
    <row r="112" spans="1:44" ht="12" hidden="1" customHeight="1" x14ac:dyDescent="0.2">
      <c r="A112" s="108" t="s">
        <v>1162</v>
      </c>
      <c r="B112" s="109" t="s">
        <v>1163</v>
      </c>
      <c r="C112" s="120">
        <f t="shared" si="7"/>
        <v>0</v>
      </c>
      <c r="D112" s="98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R112" s="170"/>
    </row>
    <row r="113" spans="1:44" ht="12" hidden="1" customHeight="1" x14ac:dyDescent="0.2">
      <c r="A113" s="108" t="s">
        <v>651</v>
      </c>
      <c r="B113" s="109" t="s">
        <v>1164</v>
      </c>
      <c r="C113" s="120">
        <f t="shared" si="7"/>
        <v>0</v>
      </c>
      <c r="D113" s="98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R113" s="170"/>
    </row>
    <row r="114" spans="1:44" ht="12" hidden="1" customHeight="1" x14ac:dyDescent="0.2">
      <c r="A114" s="108" t="s">
        <v>1165</v>
      </c>
      <c r="B114" s="109" t="s">
        <v>1166</v>
      </c>
      <c r="C114" s="120">
        <f t="shared" si="7"/>
        <v>0</v>
      </c>
      <c r="D114" s="98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R114" s="170"/>
    </row>
    <row r="115" spans="1:44" ht="12" hidden="1" customHeight="1" x14ac:dyDescent="0.2">
      <c r="A115" s="108" t="s">
        <v>653</v>
      </c>
      <c r="B115" s="109" t="s">
        <v>1167</v>
      </c>
      <c r="C115" s="120">
        <f t="shared" si="7"/>
        <v>0</v>
      </c>
      <c r="D115" s="98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R115" s="170"/>
    </row>
    <row r="116" spans="1:44" ht="12" hidden="1" customHeight="1" x14ac:dyDescent="0.2">
      <c r="A116" s="108" t="s">
        <v>654</v>
      </c>
      <c r="B116" s="109" t="s">
        <v>1168</v>
      </c>
      <c r="C116" s="120">
        <f t="shared" si="7"/>
        <v>0</v>
      </c>
      <c r="D116" s="98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R116" s="170"/>
    </row>
    <row r="117" spans="1:44" ht="12" hidden="1" customHeight="1" x14ac:dyDescent="0.2">
      <c r="A117" s="108" t="s">
        <v>655</v>
      </c>
      <c r="B117" s="109" t="s">
        <v>1169</v>
      </c>
      <c r="C117" s="120">
        <f t="shared" si="7"/>
        <v>0</v>
      </c>
      <c r="D117" s="98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R117" s="170"/>
    </row>
    <row r="118" spans="1:44" ht="12" hidden="1" customHeight="1" x14ac:dyDescent="0.2">
      <c r="A118" s="108" t="s">
        <v>656</v>
      </c>
      <c r="B118" s="109" t="s">
        <v>1170</v>
      </c>
      <c r="C118" s="120">
        <f t="shared" si="7"/>
        <v>0</v>
      </c>
      <c r="D118" s="98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R118" s="170"/>
    </row>
    <row r="119" spans="1:44" ht="12" hidden="1" customHeight="1" x14ac:dyDescent="0.2">
      <c r="A119" s="108" t="s">
        <v>1171</v>
      </c>
      <c r="B119" s="109" t="s">
        <v>1172</v>
      </c>
      <c r="C119" s="120">
        <f t="shared" si="7"/>
        <v>0</v>
      </c>
      <c r="D119" s="98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R119" s="170"/>
    </row>
    <row r="120" spans="1:44" ht="12" hidden="1" customHeight="1" x14ac:dyDescent="0.2">
      <c r="A120" s="108" t="s">
        <v>1173</v>
      </c>
      <c r="B120" s="109" t="s">
        <v>1174</v>
      </c>
      <c r="C120" s="120">
        <f t="shared" si="7"/>
        <v>0</v>
      </c>
      <c r="D120" s="98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R120" s="170"/>
    </row>
    <row r="121" spans="1:44" ht="12" hidden="1" customHeight="1" x14ac:dyDescent="0.2">
      <c r="A121" s="108" t="s">
        <v>1175</v>
      </c>
      <c r="B121" s="109" t="s">
        <v>1176</v>
      </c>
      <c r="C121" s="120">
        <f t="shared" si="7"/>
        <v>0</v>
      </c>
      <c r="D121" s="98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R121" s="170"/>
    </row>
    <row r="122" spans="1:44" ht="12" hidden="1" customHeight="1" x14ac:dyDescent="0.2">
      <c r="A122" s="108" t="s">
        <v>1177</v>
      </c>
      <c r="B122" s="109" t="s">
        <v>1178</v>
      </c>
      <c r="C122" s="120">
        <f t="shared" si="7"/>
        <v>0</v>
      </c>
      <c r="D122" s="98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R122" s="170"/>
    </row>
    <row r="123" spans="1:44" ht="12" hidden="1" customHeight="1" x14ac:dyDescent="0.2">
      <c r="A123" s="108" t="s">
        <v>1179</v>
      </c>
      <c r="B123" s="109" t="s">
        <v>1180</v>
      </c>
      <c r="C123" s="120">
        <f t="shared" si="7"/>
        <v>0</v>
      </c>
      <c r="D123" s="98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R123" s="170"/>
    </row>
    <row r="124" spans="1:44" ht="12" hidden="1" customHeight="1" x14ac:dyDescent="0.2">
      <c r="A124" s="108" t="s">
        <v>1181</v>
      </c>
      <c r="B124" s="109" t="s">
        <v>1182</v>
      </c>
      <c r="C124" s="120">
        <f t="shared" si="7"/>
        <v>0</v>
      </c>
      <c r="D124" s="98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R124" s="170"/>
    </row>
    <row r="125" spans="1:44" ht="12" hidden="1" customHeight="1" x14ac:dyDescent="0.2">
      <c r="A125" s="108" t="s">
        <v>696</v>
      </c>
      <c r="B125" s="109" t="s">
        <v>1183</v>
      </c>
      <c r="C125" s="120">
        <f t="shared" si="7"/>
        <v>0</v>
      </c>
      <c r="D125" s="98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R125" s="170"/>
    </row>
    <row r="126" spans="1:44" ht="12" hidden="1" customHeight="1" x14ac:dyDescent="0.2">
      <c r="A126" s="108" t="s">
        <v>1184</v>
      </c>
      <c r="B126" s="109" t="s">
        <v>1185</v>
      </c>
      <c r="C126" s="120">
        <f t="shared" si="7"/>
        <v>0</v>
      </c>
      <c r="D126" s="98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R126" s="170"/>
    </row>
    <row r="127" spans="1:44" ht="12" hidden="1" customHeight="1" x14ac:dyDescent="0.2">
      <c r="A127" s="108" t="s">
        <v>1186</v>
      </c>
      <c r="B127" s="109" t="s">
        <v>1187</v>
      </c>
      <c r="C127" s="120">
        <f t="shared" si="7"/>
        <v>0</v>
      </c>
      <c r="D127" s="98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R127" s="170"/>
    </row>
    <row r="128" spans="1:44" ht="12" hidden="1" customHeight="1" x14ac:dyDescent="0.2">
      <c r="A128" s="108" t="s">
        <v>1188</v>
      </c>
      <c r="B128" s="109" t="s">
        <v>1189</v>
      </c>
      <c r="C128" s="120">
        <f t="shared" si="7"/>
        <v>0</v>
      </c>
      <c r="D128" s="98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R128" s="170"/>
    </row>
    <row r="129" spans="1:44" ht="12" hidden="1" customHeight="1" x14ac:dyDescent="0.2">
      <c r="A129" s="108" t="s">
        <v>1190</v>
      </c>
      <c r="B129" s="109" t="s">
        <v>1191</v>
      </c>
      <c r="C129" s="120">
        <f t="shared" si="7"/>
        <v>0</v>
      </c>
      <c r="D129" s="98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R129" s="170"/>
    </row>
    <row r="130" spans="1:44" ht="12" hidden="1" customHeight="1" x14ac:dyDescent="0.2">
      <c r="A130" s="108" t="s">
        <v>1192</v>
      </c>
      <c r="B130" s="109" t="s">
        <v>1193</v>
      </c>
      <c r="C130" s="120">
        <f t="shared" si="7"/>
        <v>0</v>
      </c>
      <c r="D130" s="98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R130" s="170"/>
    </row>
    <row r="131" spans="1:44" ht="12" hidden="1" customHeight="1" x14ac:dyDescent="0.2">
      <c r="A131" s="108" t="s">
        <v>1194</v>
      </c>
      <c r="B131" s="109" t="s">
        <v>1195</v>
      </c>
      <c r="C131" s="120">
        <f t="shared" si="7"/>
        <v>0</v>
      </c>
      <c r="D131" s="98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R131" s="170"/>
    </row>
    <row r="132" spans="1:44" ht="12" hidden="1" customHeight="1" x14ac:dyDescent="0.2">
      <c r="A132" s="108" t="s">
        <v>669</v>
      </c>
      <c r="B132" s="109" t="s">
        <v>1196</v>
      </c>
      <c r="C132" s="120">
        <f t="shared" si="7"/>
        <v>0</v>
      </c>
      <c r="D132" s="98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R132" s="170"/>
    </row>
    <row r="133" spans="1:44" ht="12" hidden="1" customHeight="1" x14ac:dyDescent="0.2">
      <c r="A133" s="108" t="s">
        <v>1197</v>
      </c>
      <c r="B133" s="109" t="s">
        <v>1198</v>
      </c>
      <c r="C133" s="120">
        <f t="shared" si="7"/>
        <v>0</v>
      </c>
      <c r="D133" s="98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R133" s="170"/>
    </row>
    <row r="134" spans="1:44" ht="12" hidden="1" customHeight="1" x14ac:dyDescent="0.2">
      <c r="A134" s="108" t="s">
        <v>1199</v>
      </c>
      <c r="B134" s="109" t="s">
        <v>1200</v>
      </c>
      <c r="C134" s="120">
        <f t="shared" si="7"/>
        <v>0</v>
      </c>
      <c r="D134" s="98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R134" s="170"/>
    </row>
    <row r="135" spans="1:44" ht="12" hidden="1" customHeight="1" x14ac:dyDescent="0.2">
      <c r="A135" s="108" t="s">
        <v>671</v>
      </c>
      <c r="B135" s="109" t="s">
        <v>1201</v>
      </c>
      <c r="C135" s="120">
        <f t="shared" si="7"/>
        <v>0</v>
      </c>
      <c r="D135" s="98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R135" s="170"/>
    </row>
    <row r="136" spans="1:44" ht="12" hidden="1" customHeight="1" x14ac:dyDescent="0.2">
      <c r="A136" s="108" t="s">
        <v>1202</v>
      </c>
      <c r="B136" s="109" t="s">
        <v>1203</v>
      </c>
      <c r="C136" s="120">
        <f t="shared" si="7"/>
        <v>0</v>
      </c>
      <c r="D136" s="98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R136" s="170"/>
    </row>
    <row r="137" spans="1:44" ht="12" hidden="1" customHeight="1" x14ac:dyDescent="0.2">
      <c r="A137" s="108" t="s">
        <v>104</v>
      </c>
      <c r="B137" s="109" t="s">
        <v>1040</v>
      </c>
      <c r="C137" s="120">
        <f t="shared" si="7"/>
        <v>0</v>
      </c>
      <c r="D137" s="98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R137" s="170"/>
    </row>
    <row r="138" spans="1:44" ht="12" hidden="1" customHeight="1" x14ac:dyDescent="0.2">
      <c r="A138" s="108" t="s">
        <v>104</v>
      </c>
      <c r="B138" s="109" t="s">
        <v>1041</v>
      </c>
      <c r="C138" s="120">
        <f t="shared" si="7"/>
        <v>0</v>
      </c>
      <c r="D138" s="121">
        <f t="shared" ref="D138:AP138" si="8">SUM(D91:D137)</f>
        <v>0</v>
      </c>
      <c r="E138" s="121">
        <f t="shared" si="8"/>
        <v>0</v>
      </c>
      <c r="F138" s="121">
        <f t="shared" si="8"/>
        <v>0</v>
      </c>
      <c r="G138" s="121">
        <f t="shared" si="8"/>
        <v>0</v>
      </c>
      <c r="H138" s="121">
        <f t="shared" si="8"/>
        <v>0</v>
      </c>
      <c r="I138" s="121">
        <f t="shared" si="8"/>
        <v>0</v>
      </c>
      <c r="J138" s="121">
        <f t="shared" si="8"/>
        <v>0</v>
      </c>
      <c r="K138" s="121">
        <f t="shared" si="8"/>
        <v>0</v>
      </c>
      <c r="L138" s="121">
        <f t="shared" si="8"/>
        <v>0</v>
      </c>
      <c r="M138" s="121">
        <f t="shared" si="8"/>
        <v>0</v>
      </c>
      <c r="N138" s="121">
        <f t="shared" si="8"/>
        <v>0</v>
      </c>
      <c r="O138" s="121">
        <f t="shared" si="8"/>
        <v>0</v>
      </c>
      <c r="P138" s="121">
        <f t="shared" si="8"/>
        <v>0</v>
      </c>
      <c r="Q138" s="121">
        <f t="shared" si="8"/>
        <v>0</v>
      </c>
      <c r="R138" s="121">
        <f t="shared" si="8"/>
        <v>0</v>
      </c>
      <c r="S138" s="121">
        <f t="shared" si="8"/>
        <v>0</v>
      </c>
      <c r="T138" s="121">
        <f t="shared" si="8"/>
        <v>0</v>
      </c>
      <c r="U138" s="121">
        <f t="shared" si="8"/>
        <v>0</v>
      </c>
      <c r="V138" s="121">
        <f t="shared" si="8"/>
        <v>0</v>
      </c>
      <c r="W138" s="121">
        <f t="shared" si="8"/>
        <v>0</v>
      </c>
      <c r="X138" s="121">
        <f t="shared" si="8"/>
        <v>0</v>
      </c>
      <c r="Y138" s="121">
        <f t="shared" si="8"/>
        <v>0</v>
      </c>
      <c r="Z138" s="121">
        <f t="shared" si="8"/>
        <v>0</v>
      </c>
      <c r="AA138" s="121">
        <f t="shared" si="8"/>
        <v>0</v>
      </c>
      <c r="AB138" s="121">
        <f t="shared" si="8"/>
        <v>0</v>
      </c>
      <c r="AC138" s="121">
        <f t="shared" si="8"/>
        <v>0</v>
      </c>
      <c r="AD138" s="121">
        <f t="shared" si="8"/>
        <v>0</v>
      </c>
      <c r="AE138" s="121">
        <f t="shared" si="8"/>
        <v>0</v>
      </c>
      <c r="AF138" s="121">
        <f t="shared" si="8"/>
        <v>0</v>
      </c>
      <c r="AG138" s="121">
        <f t="shared" si="8"/>
        <v>0</v>
      </c>
      <c r="AH138" s="121">
        <f t="shared" si="8"/>
        <v>0</v>
      </c>
      <c r="AI138" s="121">
        <f t="shared" si="8"/>
        <v>0</v>
      </c>
      <c r="AJ138" s="121">
        <f t="shared" si="8"/>
        <v>0</v>
      </c>
      <c r="AK138" s="121">
        <f t="shared" si="8"/>
        <v>0</v>
      </c>
      <c r="AL138" s="121">
        <f t="shared" si="8"/>
        <v>0</v>
      </c>
      <c r="AM138" s="121">
        <f t="shared" si="8"/>
        <v>0</v>
      </c>
      <c r="AN138" s="121">
        <f t="shared" si="8"/>
        <v>0</v>
      </c>
      <c r="AO138" s="121">
        <f t="shared" si="8"/>
        <v>0</v>
      </c>
      <c r="AP138" s="121">
        <f t="shared" si="8"/>
        <v>0</v>
      </c>
      <c r="AR138" s="170"/>
    </row>
    <row r="139" spans="1:44" ht="12" customHeight="1" x14ac:dyDescent="0.2">
      <c r="A139" s="117" t="s">
        <v>104</v>
      </c>
      <c r="B139" s="118" t="s">
        <v>1204</v>
      </c>
      <c r="C139" s="120"/>
      <c r="D139" s="98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R139" s="170">
        <v>1</v>
      </c>
    </row>
    <row r="140" spans="1:44" ht="12" customHeight="1" x14ac:dyDescent="0.2">
      <c r="A140" s="108" t="s">
        <v>699</v>
      </c>
      <c r="B140" s="109" t="s">
        <v>1205</v>
      </c>
      <c r="C140" s="120">
        <f t="shared" ref="C140:C171" si="9">D140+E140+I140</f>
        <v>0</v>
      </c>
      <c r="D140" s="98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R140" s="170"/>
    </row>
    <row r="141" spans="1:44" ht="12" customHeight="1" x14ac:dyDescent="0.2">
      <c r="A141" s="108" t="s">
        <v>700</v>
      </c>
      <c r="B141" s="109" t="s">
        <v>1206</v>
      </c>
      <c r="C141" s="120">
        <f t="shared" si="9"/>
        <v>0</v>
      </c>
      <c r="D141" s="98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R141" s="170"/>
    </row>
    <row r="142" spans="1:44" ht="12" customHeight="1" x14ac:dyDescent="0.2">
      <c r="A142" s="108" t="s">
        <v>1207</v>
      </c>
      <c r="B142" s="109" t="s">
        <v>1208</v>
      </c>
      <c r="C142" s="120">
        <f t="shared" si="9"/>
        <v>0</v>
      </c>
      <c r="D142" s="98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R142" s="170"/>
    </row>
    <row r="143" spans="1:44" ht="12" customHeight="1" x14ac:dyDescent="0.2">
      <c r="A143" s="108" t="s">
        <v>746</v>
      </c>
      <c r="B143" s="109" t="s">
        <v>1209</v>
      </c>
      <c r="C143" s="120">
        <f t="shared" si="9"/>
        <v>0</v>
      </c>
      <c r="D143" s="98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R143" s="170"/>
    </row>
    <row r="144" spans="1:44" ht="12" customHeight="1" x14ac:dyDescent="0.2">
      <c r="A144" s="108" t="s">
        <v>1210</v>
      </c>
      <c r="B144" s="109" t="s">
        <v>1211</v>
      </c>
      <c r="C144" s="120">
        <f t="shared" si="9"/>
        <v>0</v>
      </c>
      <c r="D144" s="98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R144" s="170"/>
    </row>
    <row r="145" spans="1:44" ht="12" customHeight="1" x14ac:dyDescent="0.2">
      <c r="A145" s="108" t="s">
        <v>706</v>
      </c>
      <c r="B145" s="109" t="s">
        <v>1212</v>
      </c>
      <c r="C145" s="120">
        <f t="shared" si="9"/>
        <v>3</v>
      </c>
      <c r="D145" s="98">
        <v>1</v>
      </c>
      <c r="E145" s="119">
        <v>2</v>
      </c>
      <c r="F145" s="119">
        <v>1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R145" s="170"/>
    </row>
    <row r="146" spans="1:44" ht="12" customHeight="1" x14ac:dyDescent="0.2">
      <c r="A146" s="108" t="s">
        <v>1213</v>
      </c>
      <c r="B146" s="109" t="s">
        <v>1214</v>
      </c>
      <c r="C146" s="120">
        <f t="shared" si="9"/>
        <v>1</v>
      </c>
      <c r="D146" s="98"/>
      <c r="E146" s="119"/>
      <c r="F146" s="119"/>
      <c r="G146" s="119"/>
      <c r="H146" s="119"/>
      <c r="I146" s="119">
        <v>1</v>
      </c>
      <c r="J146" s="119"/>
      <c r="K146" s="119"/>
      <c r="L146" s="119"/>
      <c r="M146" s="119"/>
      <c r="N146" s="119"/>
      <c r="O146" s="119"/>
      <c r="P146" s="119"/>
      <c r="Q146" s="119"/>
      <c r="R146" s="119"/>
      <c r="S146" s="119">
        <v>1</v>
      </c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>
        <v>1</v>
      </c>
      <c r="AM146" s="119"/>
      <c r="AN146" s="119">
        <v>1</v>
      </c>
      <c r="AO146" s="119"/>
      <c r="AP146" s="119"/>
      <c r="AR146" s="170"/>
    </row>
    <row r="147" spans="1:44" ht="12" customHeight="1" x14ac:dyDescent="0.2">
      <c r="A147" s="108" t="s">
        <v>748</v>
      </c>
      <c r="B147" s="109" t="s">
        <v>1215</v>
      </c>
      <c r="C147" s="120">
        <f t="shared" si="9"/>
        <v>0</v>
      </c>
      <c r="D147" s="98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R147" s="170"/>
    </row>
    <row r="148" spans="1:44" ht="12" customHeight="1" x14ac:dyDescent="0.2">
      <c r="A148" s="108" t="s">
        <v>1216</v>
      </c>
      <c r="B148" s="109" t="s">
        <v>1217</v>
      </c>
      <c r="C148" s="120">
        <f t="shared" si="9"/>
        <v>0</v>
      </c>
      <c r="D148" s="98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R148" s="170"/>
    </row>
    <row r="149" spans="1:44" ht="12" customHeight="1" x14ac:dyDescent="0.2">
      <c r="A149" s="108" t="s">
        <v>1218</v>
      </c>
      <c r="B149" s="109" t="s">
        <v>1219</v>
      </c>
      <c r="C149" s="120">
        <f t="shared" si="9"/>
        <v>0</v>
      </c>
      <c r="D149" s="98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R149" s="170"/>
    </row>
    <row r="150" spans="1:44" ht="12" customHeight="1" x14ac:dyDescent="0.2">
      <c r="A150" s="108" t="s">
        <v>1220</v>
      </c>
      <c r="B150" s="109" t="s">
        <v>1221</v>
      </c>
      <c r="C150" s="120">
        <f t="shared" si="9"/>
        <v>0</v>
      </c>
      <c r="D150" s="98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R150" s="170"/>
    </row>
    <row r="151" spans="1:44" ht="12" customHeight="1" x14ac:dyDescent="0.2">
      <c r="A151" s="108" t="s">
        <v>1222</v>
      </c>
      <c r="B151" s="109" t="s">
        <v>1223</v>
      </c>
      <c r="C151" s="120">
        <f t="shared" si="9"/>
        <v>0</v>
      </c>
      <c r="D151" s="98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R151" s="170"/>
    </row>
    <row r="152" spans="1:44" ht="12" customHeight="1" x14ac:dyDescent="0.2">
      <c r="A152" s="108" t="s">
        <v>714</v>
      </c>
      <c r="B152" s="109" t="s">
        <v>1224</v>
      </c>
      <c r="C152" s="120">
        <f t="shared" si="9"/>
        <v>0</v>
      </c>
      <c r="D152" s="98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R152" s="170"/>
    </row>
    <row r="153" spans="1:44" ht="12" customHeight="1" x14ac:dyDescent="0.2">
      <c r="A153" s="108" t="s">
        <v>1225</v>
      </c>
      <c r="B153" s="109" t="s">
        <v>1226</v>
      </c>
      <c r="C153" s="120">
        <f t="shared" si="9"/>
        <v>1</v>
      </c>
      <c r="D153" s="98"/>
      <c r="E153" s="119">
        <v>1</v>
      </c>
      <c r="F153" s="119">
        <v>1</v>
      </c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R153" s="170"/>
    </row>
    <row r="154" spans="1:44" ht="12" customHeight="1" x14ac:dyDescent="0.2">
      <c r="A154" s="108" t="s">
        <v>716</v>
      </c>
      <c r="B154" s="109" t="s">
        <v>1227</v>
      </c>
      <c r="C154" s="120">
        <f t="shared" si="9"/>
        <v>0</v>
      </c>
      <c r="D154" s="98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R154" s="170"/>
    </row>
    <row r="155" spans="1:44" ht="12" customHeight="1" x14ac:dyDescent="0.2">
      <c r="A155" s="108" t="s">
        <v>717</v>
      </c>
      <c r="B155" s="109" t="s">
        <v>1228</v>
      </c>
      <c r="C155" s="120">
        <f t="shared" si="9"/>
        <v>1</v>
      </c>
      <c r="D155" s="98">
        <v>1</v>
      </c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R155" s="170"/>
    </row>
    <row r="156" spans="1:44" ht="12" customHeight="1" x14ac:dyDescent="0.2">
      <c r="A156" s="108" t="s">
        <v>1229</v>
      </c>
      <c r="B156" s="109" t="s">
        <v>1230</v>
      </c>
      <c r="C156" s="120">
        <f t="shared" si="9"/>
        <v>0</v>
      </c>
      <c r="D156" s="98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R156" s="170"/>
    </row>
    <row r="157" spans="1:44" ht="12" customHeight="1" x14ac:dyDescent="0.2">
      <c r="A157" s="108" t="s">
        <v>1231</v>
      </c>
      <c r="B157" s="109" t="s">
        <v>1232</v>
      </c>
      <c r="C157" s="120">
        <f t="shared" si="9"/>
        <v>0</v>
      </c>
      <c r="D157" s="98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R157" s="170"/>
    </row>
    <row r="158" spans="1:44" ht="12" customHeight="1" x14ac:dyDescent="0.2">
      <c r="A158" s="108" t="s">
        <v>761</v>
      </c>
      <c r="B158" s="109" t="s">
        <v>1233</v>
      </c>
      <c r="C158" s="120">
        <f t="shared" si="9"/>
        <v>4</v>
      </c>
      <c r="D158" s="98">
        <v>3</v>
      </c>
      <c r="E158" s="119">
        <v>1</v>
      </c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R158" s="170"/>
    </row>
    <row r="159" spans="1:44" ht="12" customHeight="1" x14ac:dyDescent="0.2">
      <c r="A159" s="108" t="s">
        <v>1234</v>
      </c>
      <c r="B159" s="109" t="s">
        <v>1235</v>
      </c>
      <c r="C159" s="120">
        <f t="shared" si="9"/>
        <v>2</v>
      </c>
      <c r="D159" s="98"/>
      <c r="E159" s="119"/>
      <c r="F159" s="119"/>
      <c r="G159" s="119"/>
      <c r="H159" s="119"/>
      <c r="I159" s="119">
        <v>2</v>
      </c>
      <c r="J159" s="119"/>
      <c r="K159" s="119"/>
      <c r="L159" s="119"/>
      <c r="M159" s="119"/>
      <c r="N159" s="119"/>
      <c r="O159" s="119"/>
      <c r="P159" s="119"/>
      <c r="Q159" s="119"/>
      <c r="R159" s="119"/>
      <c r="S159" s="119">
        <v>2</v>
      </c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>
        <v>2</v>
      </c>
      <c r="AM159" s="119"/>
      <c r="AN159" s="119"/>
      <c r="AO159" s="119"/>
      <c r="AP159" s="119">
        <v>2</v>
      </c>
      <c r="AR159" s="170"/>
    </row>
    <row r="160" spans="1:44" ht="12" customHeight="1" x14ac:dyDescent="0.2">
      <c r="A160" s="108" t="s">
        <v>1236</v>
      </c>
      <c r="B160" s="109" t="s">
        <v>1237</v>
      </c>
      <c r="C160" s="120">
        <f t="shared" si="9"/>
        <v>0</v>
      </c>
      <c r="D160" s="98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R160" s="170"/>
    </row>
    <row r="161" spans="1:44" ht="12" customHeight="1" x14ac:dyDescent="0.2">
      <c r="A161" s="108" t="s">
        <v>749</v>
      </c>
      <c r="B161" s="109" t="s">
        <v>1238</v>
      </c>
      <c r="C161" s="120">
        <f t="shared" si="9"/>
        <v>0</v>
      </c>
      <c r="D161" s="98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R161" s="170"/>
    </row>
    <row r="162" spans="1:44" ht="12" customHeight="1" x14ac:dyDescent="0.2">
      <c r="A162" s="108" t="s">
        <v>1239</v>
      </c>
      <c r="B162" s="109" t="s">
        <v>1240</v>
      </c>
      <c r="C162" s="120">
        <f t="shared" si="9"/>
        <v>0</v>
      </c>
      <c r="D162" s="98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R162" s="170"/>
    </row>
    <row r="163" spans="1:44" ht="12" customHeight="1" x14ac:dyDescent="0.2">
      <c r="A163" s="108" t="s">
        <v>1241</v>
      </c>
      <c r="B163" s="109" t="s">
        <v>1242</v>
      </c>
      <c r="C163" s="120">
        <f t="shared" si="9"/>
        <v>0</v>
      </c>
      <c r="D163" s="98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R163" s="170"/>
    </row>
    <row r="164" spans="1:44" ht="12" customHeight="1" x14ac:dyDescent="0.2">
      <c r="A164" s="108" t="s">
        <v>751</v>
      </c>
      <c r="B164" s="109" t="s">
        <v>1243</v>
      </c>
      <c r="C164" s="120">
        <f t="shared" si="9"/>
        <v>0</v>
      </c>
      <c r="D164" s="98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R164" s="170"/>
    </row>
    <row r="165" spans="1:44" ht="12" customHeight="1" x14ac:dyDescent="0.2">
      <c r="A165" s="108" t="s">
        <v>1244</v>
      </c>
      <c r="B165" s="109" t="s">
        <v>1245</v>
      </c>
      <c r="C165" s="120">
        <f t="shared" si="9"/>
        <v>0</v>
      </c>
      <c r="D165" s="98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R165" s="170"/>
    </row>
    <row r="166" spans="1:44" ht="12" customHeight="1" x14ac:dyDescent="0.2">
      <c r="A166" s="108" t="s">
        <v>722</v>
      </c>
      <c r="B166" s="109" t="s">
        <v>1246</v>
      </c>
      <c r="C166" s="120">
        <f t="shared" si="9"/>
        <v>5</v>
      </c>
      <c r="D166" s="98">
        <v>5</v>
      </c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R166" s="170"/>
    </row>
    <row r="167" spans="1:44" ht="12" customHeight="1" x14ac:dyDescent="0.2">
      <c r="A167" s="108" t="s">
        <v>723</v>
      </c>
      <c r="B167" s="109" t="s">
        <v>1247</v>
      </c>
      <c r="C167" s="120">
        <f t="shared" si="9"/>
        <v>2</v>
      </c>
      <c r="D167" s="98">
        <v>2</v>
      </c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R167" s="170"/>
    </row>
    <row r="168" spans="1:44" ht="12" customHeight="1" x14ac:dyDescent="0.2">
      <c r="A168" s="108" t="s">
        <v>724</v>
      </c>
      <c r="B168" s="109" t="s">
        <v>1248</v>
      </c>
      <c r="C168" s="120">
        <f t="shared" si="9"/>
        <v>5</v>
      </c>
      <c r="D168" s="98">
        <v>3</v>
      </c>
      <c r="E168" s="119"/>
      <c r="F168" s="119"/>
      <c r="G168" s="119"/>
      <c r="H168" s="119"/>
      <c r="I168" s="119">
        <v>2</v>
      </c>
      <c r="J168" s="119"/>
      <c r="K168" s="119"/>
      <c r="L168" s="119"/>
      <c r="M168" s="119"/>
      <c r="N168" s="119"/>
      <c r="O168" s="119"/>
      <c r="P168" s="119"/>
      <c r="Q168" s="119"/>
      <c r="R168" s="119">
        <v>2</v>
      </c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>
        <v>2</v>
      </c>
      <c r="AM168" s="119"/>
      <c r="AN168" s="119"/>
      <c r="AO168" s="119"/>
      <c r="AP168" s="119">
        <v>2</v>
      </c>
      <c r="AR168" s="170"/>
    </row>
    <row r="169" spans="1:44" ht="12" customHeight="1" x14ac:dyDescent="0.2">
      <c r="A169" s="108" t="s">
        <v>726</v>
      </c>
      <c r="B169" s="109" t="s">
        <v>1249</v>
      </c>
      <c r="C169" s="120">
        <f t="shared" si="9"/>
        <v>0</v>
      </c>
      <c r="D169" s="98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R169" s="170"/>
    </row>
    <row r="170" spans="1:44" ht="12" customHeight="1" x14ac:dyDescent="0.2">
      <c r="A170" s="108" t="s">
        <v>1250</v>
      </c>
      <c r="B170" s="109" t="s">
        <v>1251</v>
      </c>
      <c r="C170" s="120">
        <f t="shared" si="9"/>
        <v>0</v>
      </c>
      <c r="D170" s="98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R170" s="170"/>
    </row>
    <row r="171" spans="1:44" ht="12" customHeight="1" x14ac:dyDescent="0.2">
      <c r="A171" s="108" t="s">
        <v>1252</v>
      </c>
      <c r="B171" s="109" t="s">
        <v>1253</v>
      </c>
      <c r="C171" s="120">
        <f t="shared" si="9"/>
        <v>0</v>
      </c>
      <c r="D171" s="98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R171" s="170"/>
    </row>
    <row r="172" spans="1:44" ht="12" customHeight="1" x14ac:dyDescent="0.2">
      <c r="A172" s="108" t="s">
        <v>727</v>
      </c>
      <c r="B172" s="109" t="s">
        <v>1254</v>
      </c>
      <c r="C172" s="120">
        <f t="shared" ref="C172:C196" si="10">D172+E172+I172</f>
        <v>0</v>
      </c>
      <c r="D172" s="98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R172" s="170"/>
    </row>
    <row r="173" spans="1:44" ht="12" customHeight="1" x14ac:dyDescent="0.2">
      <c r="A173" s="108" t="s">
        <v>744</v>
      </c>
      <c r="B173" s="109" t="s">
        <v>1255</v>
      </c>
      <c r="C173" s="120">
        <f t="shared" si="10"/>
        <v>0</v>
      </c>
      <c r="D173" s="98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R173" s="170"/>
    </row>
    <row r="174" spans="1:44" ht="12" customHeight="1" x14ac:dyDescent="0.2">
      <c r="A174" s="108" t="s">
        <v>1256</v>
      </c>
      <c r="B174" s="109" t="s">
        <v>1257</v>
      </c>
      <c r="C174" s="120">
        <f t="shared" si="10"/>
        <v>0</v>
      </c>
      <c r="D174" s="98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R174" s="170"/>
    </row>
    <row r="175" spans="1:44" ht="12" customHeight="1" x14ac:dyDescent="0.2">
      <c r="A175" s="108" t="s">
        <v>729</v>
      </c>
      <c r="B175" s="109" t="s">
        <v>1258</v>
      </c>
      <c r="C175" s="120">
        <f t="shared" si="10"/>
        <v>0</v>
      </c>
      <c r="D175" s="98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R175" s="170"/>
    </row>
    <row r="176" spans="1:44" ht="12" customHeight="1" x14ac:dyDescent="0.2">
      <c r="A176" s="108" t="s">
        <v>732</v>
      </c>
      <c r="B176" s="109" t="s">
        <v>1259</v>
      </c>
      <c r="C176" s="120">
        <f t="shared" si="10"/>
        <v>0</v>
      </c>
      <c r="D176" s="98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R176" s="170"/>
    </row>
    <row r="177" spans="1:44" ht="12" customHeight="1" x14ac:dyDescent="0.2">
      <c r="A177" s="108" t="s">
        <v>1260</v>
      </c>
      <c r="B177" s="109" t="s">
        <v>1261</v>
      </c>
      <c r="C177" s="120">
        <f t="shared" si="10"/>
        <v>1</v>
      </c>
      <c r="D177" s="98"/>
      <c r="E177" s="119"/>
      <c r="F177" s="119"/>
      <c r="G177" s="119"/>
      <c r="H177" s="119"/>
      <c r="I177" s="119">
        <v>1</v>
      </c>
      <c r="J177" s="119"/>
      <c r="K177" s="119"/>
      <c r="L177" s="119"/>
      <c r="M177" s="119"/>
      <c r="N177" s="119"/>
      <c r="O177" s="119"/>
      <c r="P177" s="119"/>
      <c r="Q177" s="119"/>
      <c r="R177" s="119">
        <v>1</v>
      </c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>
        <v>1</v>
      </c>
      <c r="AM177" s="119"/>
      <c r="AN177" s="119">
        <v>1</v>
      </c>
      <c r="AO177" s="119"/>
      <c r="AP177" s="119"/>
      <c r="AR177" s="170"/>
    </row>
    <row r="178" spans="1:44" ht="12" customHeight="1" x14ac:dyDescent="0.2">
      <c r="A178" s="108" t="s">
        <v>1262</v>
      </c>
      <c r="B178" s="109" t="s">
        <v>1263</v>
      </c>
      <c r="C178" s="120">
        <f t="shared" si="10"/>
        <v>0</v>
      </c>
      <c r="D178" s="98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R178" s="170"/>
    </row>
    <row r="179" spans="1:44" ht="12" customHeight="1" x14ac:dyDescent="0.2">
      <c r="A179" s="108" t="s">
        <v>1264</v>
      </c>
      <c r="B179" s="109" t="s">
        <v>1265</v>
      </c>
      <c r="C179" s="120">
        <f t="shared" si="10"/>
        <v>0</v>
      </c>
      <c r="D179" s="98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R179" s="170"/>
    </row>
    <row r="180" spans="1:44" ht="12" customHeight="1" x14ac:dyDescent="0.2">
      <c r="A180" s="108" t="s">
        <v>1266</v>
      </c>
      <c r="B180" s="109" t="s">
        <v>1267</v>
      </c>
      <c r="C180" s="120">
        <f t="shared" si="10"/>
        <v>0</v>
      </c>
      <c r="D180" s="98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R180" s="170"/>
    </row>
    <row r="181" spans="1:44" ht="12" customHeight="1" x14ac:dyDescent="0.2">
      <c r="A181" s="108" t="s">
        <v>1268</v>
      </c>
      <c r="B181" s="109" t="s">
        <v>1269</v>
      </c>
      <c r="C181" s="120">
        <f t="shared" si="10"/>
        <v>0</v>
      </c>
      <c r="D181" s="98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R181" s="170"/>
    </row>
    <row r="182" spans="1:44" ht="12" customHeight="1" x14ac:dyDescent="0.2">
      <c r="A182" s="108" t="s">
        <v>1270</v>
      </c>
      <c r="B182" s="109" t="s">
        <v>1271</v>
      </c>
      <c r="C182" s="120">
        <f t="shared" si="10"/>
        <v>2</v>
      </c>
      <c r="D182" s="98"/>
      <c r="E182" s="119">
        <v>2</v>
      </c>
      <c r="F182" s="119">
        <v>1</v>
      </c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R182" s="170"/>
    </row>
    <row r="183" spans="1:44" ht="12" customHeight="1" x14ac:dyDescent="0.2">
      <c r="A183" s="108" t="s">
        <v>1272</v>
      </c>
      <c r="B183" s="109" t="s">
        <v>1273</v>
      </c>
      <c r="C183" s="120">
        <f t="shared" si="10"/>
        <v>2</v>
      </c>
      <c r="D183" s="98">
        <v>1</v>
      </c>
      <c r="E183" s="119"/>
      <c r="F183" s="119"/>
      <c r="G183" s="119"/>
      <c r="H183" s="119"/>
      <c r="I183" s="119">
        <v>1</v>
      </c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>
        <v>1</v>
      </c>
      <c r="AD183" s="119"/>
      <c r="AE183" s="119"/>
      <c r="AF183" s="119">
        <v>1</v>
      </c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R183" s="170"/>
    </row>
    <row r="184" spans="1:44" ht="12" customHeight="1" x14ac:dyDescent="0.2">
      <c r="A184" s="108" t="s">
        <v>1274</v>
      </c>
      <c r="B184" s="109" t="s">
        <v>1275</v>
      </c>
      <c r="C184" s="120">
        <f t="shared" si="10"/>
        <v>0</v>
      </c>
      <c r="D184" s="98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R184" s="170"/>
    </row>
    <row r="185" spans="1:44" ht="12" customHeight="1" x14ac:dyDescent="0.2">
      <c r="A185" s="108" t="s">
        <v>1276</v>
      </c>
      <c r="B185" s="109" t="s">
        <v>1277</v>
      </c>
      <c r="C185" s="120">
        <f t="shared" si="10"/>
        <v>0</v>
      </c>
      <c r="D185" s="98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R185" s="170"/>
    </row>
    <row r="186" spans="1:44" ht="12" customHeight="1" x14ac:dyDescent="0.2">
      <c r="A186" s="108" t="s">
        <v>737</v>
      </c>
      <c r="B186" s="109" t="s">
        <v>1278</v>
      </c>
      <c r="C186" s="120">
        <f t="shared" si="10"/>
        <v>0</v>
      </c>
      <c r="D186" s="98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R186" s="170"/>
    </row>
    <row r="187" spans="1:44" ht="12" customHeight="1" x14ac:dyDescent="0.2">
      <c r="A187" s="108" t="s">
        <v>1279</v>
      </c>
      <c r="B187" s="109" t="s">
        <v>1280</v>
      </c>
      <c r="C187" s="120">
        <f t="shared" si="10"/>
        <v>0</v>
      </c>
      <c r="D187" s="98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R187" s="170"/>
    </row>
    <row r="188" spans="1:44" ht="12" customHeight="1" x14ac:dyDescent="0.2">
      <c r="A188" s="108" t="s">
        <v>739</v>
      </c>
      <c r="B188" s="109" t="s">
        <v>1281</v>
      </c>
      <c r="C188" s="120">
        <f t="shared" si="10"/>
        <v>0</v>
      </c>
      <c r="D188" s="98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R188" s="170"/>
    </row>
    <row r="189" spans="1:44" ht="12" customHeight="1" x14ac:dyDescent="0.2">
      <c r="A189" s="108" t="s">
        <v>1282</v>
      </c>
      <c r="B189" s="109" t="s">
        <v>1283</v>
      </c>
      <c r="C189" s="120">
        <f t="shared" si="10"/>
        <v>0</v>
      </c>
      <c r="D189" s="98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R189" s="170"/>
    </row>
    <row r="190" spans="1:44" ht="12" customHeight="1" x14ac:dyDescent="0.2">
      <c r="A190" s="108" t="s">
        <v>745</v>
      </c>
      <c r="B190" s="109" t="s">
        <v>1284</v>
      </c>
      <c r="C190" s="120">
        <f t="shared" si="10"/>
        <v>0</v>
      </c>
      <c r="D190" s="98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R190" s="170"/>
    </row>
    <row r="191" spans="1:44" ht="12" customHeight="1" x14ac:dyDescent="0.2">
      <c r="A191" s="108" t="s">
        <v>1285</v>
      </c>
      <c r="B191" s="109" t="s">
        <v>1286</v>
      </c>
      <c r="C191" s="120">
        <f t="shared" si="10"/>
        <v>0</v>
      </c>
      <c r="D191" s="98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R191" s="170"/>
    </row>
    <row r="192" spans="1:44" ht="12" customHeight="1" x14ac:dyDescent="0.2">
      <c r="A192" s="108" t="s">
        <v>1287</v>
      </c>
      <c r="B192" s="109" t="s">
        <v>1288</v>
      </c>
      <c r="C192" s="120">
        <f t="shared" si="10"/>
        <v>0</v>
      </c>
      <c r="D192" s="98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R192" s="170"/>
    </row>
    <row r="193" spans="1:44" ht="12" customHeight="1" x14ac:dyDescent="0.2">
      <c r="A193" s="108" t="s">
        <v>1289</v>
      </c>
      <c r="B193" s="109" t="s">
        <v>1290</v>
      </c>
      <c r="C193" s="120">
        <f t="shared" si="10"/>
        <v>0</v>
      </c>
      <c r="D193" s="98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R193" s="170"/>
    </row>
    <row r="194" spans="1:44" ht="12" customHeight="1" x14ac:dyDescent="0.2">
      <c r="A194" s="108" t="s">
        <v>742</v>
      </c>
      <c r="B194" s="109" t="s">
        <v>1291</v>
      </c>
      <c r="C194" s="120">
        <f t="shared" si="10"/>
        <v>0</v>
      </c>
      <c r="D194" s="98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R194" s="170"/>
    </row>
    <row r="195" spans="1:44" ht="12" customHeight="1" x14ac:dyDescent="0.2">
      <c r="A195" s="108" t="s">
        <v>104</v>
      </c>
      <c r="B195" s="109" t="s">
        <v>1040</v>
      </c>
      <c r="C195" s="120">
        <f t="shared" si="10"/>
        <v>0</v>
      </c>
      <c r="D195" s="98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R195" s="170"/>
    </row>
    <row r="196" spans="1:44" ht="12" customHeight="1" x14ac:dyDescent="0.2">
      <c r="A196" s="108" t="s">
        <v>104</v>
      </c>
      <c r="B196" s="109" t="s">
        <v>1041</v>
      </c>
      <c r="C196" s="120">
        <f t="shared" si="10"/>
        <v>29</v>
      </c>
      <c r="D196" s="121">
        <f t="shared" ref="D196:AP196" si="11">SUM(D140:D195)</f>
        <v>16</v>
      </c>
      <c r="E196" s="121">
        <f t="shared" si="11"/>
        <v>6</v>
      </c>
      <c r="F196" s="121">
        <f t="shared" si="11"/>
        <v>3</v>
      </c>
      <c r="G196" s="121">
        <f t="shared" si="11"/>
        <v>0</v>
      </c>
      <c r="H196" s="121">
        <f t="shared" si="11"/>
        <v>0</v>
      </c>
      <c r="I196" s="121">
        <f t="shared" si="11"/>
        <v>7</v>
      </c>
      <c r="J196" s="121">
        <f t="shared" si="11"/>
        <v>0</v>
      </c>
      <c r="K196" s="121">
        <f t="shared" si="11"/>
        <v>0</v>
      </c>
      <c r="L196" s="121">
        <f t="shared" si="11"/>
        <v>0</v>
      </c>
      <c r="M196" s="121">
        <f t="shared" si="11"/>
        <v>0</v>
      </c>
      <c r="N196" s="121">
        <f t="shared" si="11"/>
        <v>0</v>
      </c>
      <c r="O196" s="121">
        <f t="shared" si="11"/>
        <v>0</v>
      </c>
      <c r="P196" s="121">
        <f t="shared" si="11"/>
        <v>0</v>
      </c>
      <c r="Q196" s="121">
        <f t="shared" si="11"/>
        <v>0</v>
      </c>
      <c r="R196" s="121">
        <f t="shared" si="11"/>
        <v>3</v>
      </c>
      <c r="S196" s="121">
        <f t="shared" si="11"/>
        <v>3</v>
      </c>
      <c r="T196" s="121">
        <f t="shared" si="11"/>
        <v>0</v>
      </c>
      <c r="U196" s="121">
        <f t="shared" si="11"/>
        <v>0</v>
      </c>
      <c r="V196" s="121">
        <f t="shared" si="11"/>
        <v>0</v>
      </c>
      <c r="W196" s="121">
        <f t="shared" si="11"/>
        <v>0</v>
      </c>
      <c r="X196" s="121">
        <f t="shared" si="11"/>
        <v>0</v>
      </c>
      <c r="Y196" s="121">
        <f t="shared" si="11"/>
        <v>0</v>
      </c>
      <c r="Z196" s="121">
        <f t="shared" si="11"/>
        <v>0</v>
      </c>
      <c r="AA196" s="121">
        <f t="shared" si="11"/>
        <v>0</v>
      </c>
      <c r="AB196" s="121">
        <f t="shared" si="11"/>
        <v>0</v>
      </c>
      <c r="AC196" s="121">
        <f t="shared" si="11"/>
        <v>1</v>
      </c>
      <c r="AD196" s="121">
        <f t="shared" si="11"/>
        <v>0</v>
      </c>
      <c r="AE196" s="121">
        <f t="shared" si="11"/>
        <v>0</v>
      </c>
      <c r="AF196" s="121">
        <f t="shared" si="11"/>
        <v>1</v>
      </c>
      <c r="AG196" s="121">
        <f t="shared" si="11"/>
        <v>0</v>
      </c>
      <c r="AH196" s="121">
        <f t="shared" si="11"/>
        <v>0</v>
      </c>
      <c r="AI196" s="121">
        <f t="shared" si="11"/>
        <v>0</v>
      </c>
      <c r="AJ196" s="121">
        <f t="shared" si="11"/>
        <v>0</v>
      </c>
      <c r="AK196" s="121">
        <f t="shared" si="11"/>
        <v>0</v>
      </c>
      <c r="AL196" s="121">
        <f t="shared" si="11"/>
        <v>6</v>
      </c>
      <c r="AM196" s="121">
        <f t="shared" si="11"/>
        <v>0</v>
      </c>
      <c r="AN196" s="121">
        <f t="shared" si="11"/>
        <v>2</v>
      </c>
      <c r="AO196" s="121">
        <f t="shared" si="11"/>
        <v>0</v>
      </c>
      <c r="AP196" s="121">
        <f t="shared" si="11"/>
        <v>4</v>
      </c>
      <c r="AR196" s="170"/>
    </row>
    <row r="197" spans="1:44" ht="12" hidden="1" customHeight="1" x14ac:dyDescent="0.2">
      <c r="A197" s="117" t="s">
        <v>104</v>
      </c>
      <c r="B197" s="118" t="s">
        <v>1292</v>
      </c>
      <c r="C197" s="120"/>
      <c r="D197" s="98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R197" s="170"/>
    </row>
    <row r="198" spans="1:44" ht="12" hidden="1" customHeight="1" x14ac:dyDescent="0.2">
      <c r="A198" s="108" t="s">
        <v>775</v>
      </c>
      <c r="B198" s="109" t="s">
        <v>1293</v>
      </c>
      <c r="C198" s="120">
        <f t="shared" ref="C198:C224" si="12">D198+E198+I198</f>
        <v>0</v>
      </c>
      <c r="D198" s="98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R198" s="170"/>
    </row>
    <row r="199" spans="1:44" ht="12" hidden="1" customHeight="1" x14ac:dyDescent="0.2">
      <c r="A199" s="108" t="s">
        <v>1294</v>
      </c>
      <c r="B199" s="109" t="s">
        <v>1295</v>
      </c>
      <c r="C199" s="120">
        <f t="shared" si="12"/>
        <v>0</v>
      </c>
      <c r="D199" s="98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R199" s="170"/>
    </row>
    <row r="200" spans="1:44" ht="12" hidden="1" customHeight="1" x14ac:dyDescent="0.2">
      <c r="A200" s="108" t="s">
        <v>777</v>
      </c>
      <c r="B200" s="109" t="s">
        <v>1296</v>
      </c>
      <c r="C200" s="120">
        <f t="shared" si="12"/>
        <v>0</v>
      </c>
      <c r="D200" s="98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R200" s="170"/>
    </row>
    <row r="201" spans="1:44" ht="12" hidden="1" customHeight="1" x14ac:dyDescent="0.2">
      <c r="A201" s="108" t="s">
        <v>1297</v>
      </c>
      <c r="B201" s="109" t="s">
        <v>1298</v>
      </c>
      <c r="C201" s="120">
        <f t="shared" si="12"/>
        <v>0</v>
      </c>
      <c r="D201" s="98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R201" s="170"/>
    </row>
    <row r="202" spans="1:44" ht="12" hidden="1" customHeight="1" x14ac:dyDescent="0.2">
      <c r="A202" s="108" t="s">
        <v>778</v>
      </c>
      <c r="B202" s="109" t="s">
        <v>1299</v>
      </c>
      <c r="C202" s="120">
        <f t="shared" si="12"/>
        <v>0</v>
      </c>
      <c r="D202" s="98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R202" s="170"/>
    </row>
    <row r="203" spans="1:44" ht="12" hidden="1" customHeight="1" x14ac:dyDescent="0.2">
      <c r="A203" s="108" t="s">
        <v>1300</v>
      </c>
      <c r="B203" s="109" t="s">
        <v>1301</v>
      </c>
      <c r="C203" s="120">
        <f t="shared" si="12"/>
        <v>0</v>
      </c>
      <c r="D203" s="98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R203" s="170"/>
    </row>
    <row r="204" spans="1:44" ht="12" hidden="1" customHeight="1" x14ac:dyDescent="0.2">
      <c r="A204" s="108" t="s">
        <v>1302</v>
      </c>
      <c r="B204" s="109" t="s">
        <v>1303</v>
      </c>
      <c r="C204" s="120">
        <f t="shared" si="12"/>
        <v>0</v>
      </c>
      <c r="D204" s="98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R204" s="170"/>
    </row>
    <row r="205" spans="1:44" ht="12" hidden="1" customHeight="1" x14ac:dyDescent="0.2">
      <c r="A205" s="108" t="s">
        <v>1304</v>
      </c>
      <c r="B205" s="109" t="s">
        <v>1305</v>
      </c>
      <c r="C205" s="120">
        <f t="shared" si="12"/>
        <v>0</v>
      </c>
      <c r="D205" s="98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R205" s="170"/>
    </row>
    <row r="206" spans="1:44" ht="12" hidden="1" customHeight="1" x14ac:dyDescent="0.2">
      <c r="A206" s="108" t="s">
        <v>1306</v>
      </c>
      <c r="B206" s="109" t="s">
        <v>1307</v>
      </c>
      <c r="C206" s="120">
        <f t="shared" si="12"/>
        <v>0</v>
      </c>
      <c r="D206" s="98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R206" s="170"/>
    </row>
    <row r="207" spans="1:44" ht="12" hidden="1" customHeight="1" x14ac:dyDescent="0.2">
      <c r="A207" s="108" t="s">
        <v>1308</v>
      </c>
      <c r="B207" s="109" t="s">
        <v>1309</v>
      </c>
      <c r="C207" s="120">
        <f t="shared" si="12"/>
        <v>0</v>
      </c>
      <c r="D207" s="98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R207" s="170"/>
    </row>
    <row r="208" spans="1:44" ht="12" hidden="1" customHeight="1" x14ac:dyDescent="0.2">
      <c r="A208" s="108" t="s">
        <v>1310</v>
      </c>
      <c r="B208" s="109" t="s">
        <v>1311</v>
      </c>
      <c r="C208" s="120">
        <f t="shared" si="12"/>
        <v>0</v>
      </c>
      <c r="D208" s="98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R208" s="170"/>
    </row>
    <row r="209" spans="1:44" ht="12" hidden="1" customHeight="1" x14ac:dyDescent="0.2">
      <c r="A209" s="108" t="s">
        <v>1312</v>
      </c>
      <c r="B209" s="109" t="s">
        <v>1313</v>
      </c>
      <c r="C209" s="120">
        <f t="shared" si="12"/>
        <v>0</v>
      </c>
      <c r="D209" s="98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R209" s="170"/>
    </row>
    <row r="210" spans="1:44" ht="12" hidden="1" customHeight="1" x14ac:dyDescent="0.2">
      <c r="A210" s="108" t="s">
        <v>1314</v>
      </c>
      <c r="B210" s="109" t="s">
        <v>1315</v>
      </c>
      <c r="C210" s="120">
        <f t="shared" si="12"/>
        <v>0</v>
      </c>
      <c r="D210" s="98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R210" s="170"/>
    </row>
    <row r="211" spans="1:44" ht="12" hidden="1" customHeight="1" x14ac:dyDescent="0.2">
      <c r="A211" s="108" t="s">
        <v>1316</v>
      </c>
      <c r="B211" s="109" t="s">
        <v>1317</v>
      </c>
      <c r="C211" s="120">
        <f t="shared" si="12"/>
        <v>0</v>
      </c>
      <c r="D211" s="98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R211" s="170"/>
    </row>
    <row r="212" spans="1:44" ht="12" hidden="1" customHeight="1" x14ac:dyDescent="0.2">
      <c r="A212" s="108" t="s">
        <v>789</v>
      </c>
      <c r="B212" s="109" t="s">
        <v>1318</v>
      </c>
      <c r="C212" s="120">
        <f t="shared" si="12"/>
        <v>0</v>
      </c>
      <c r="D212" s="98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R212" s="170"/>
    </row>
    <row r="213" spans="1:44" ht="12" hidden="1" customHeight="1" x14ac:dyDescent="0.2">
      <c r="A213" s="108" t="s">
        <v>1319</v>
      </c>
      <c r="B213" s="109" t="s">
        <v>1320</v>
      </c>
      <c r="C213" s="120">
        <f t="shared" si="12"/>
        <v>0</v>
      </c>
      <c r="D213" s="98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R213" s="170"/>
    </row>
    <row r="214" spans="1:44" ht="12" hidden="1" customHeight="1" x14ac:dyDescent="0.2">
      <c r="A214" s="108" t="s">
        <v>1321</v>
      </c>
      <c r="B214" s="109" t="s">
        <v>1322</v>
      </c>
      <c r="C214" s="120">
        <f t="shared" si="12"/>
        <v>0</v>
      </c>
      <c r="D214" s="98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R214" s="170"/>
    </row>
    <row r="215" spans="1:44" ht="12" hidden="1" customHeight="1" x14ac:dyDescent="0.2">
      <c r="A215" s="108" t="s">
        <v>792</v>
      </c>
      <c r="B215" s="109" t="s">
        <v>1323</v>
      </c>
      <c r="C215" s="120">
        <f t="shared" si="12"/>
        <v>0</v>
      </c>
      <c r="D215" s="98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R215" s="170"/>
    </row>
    <row r="216" spans="1:44" ht="12" hidden="1" customHeight="1" x14ac:dyDescent="0.2">
      <c r="A216" s="108" t="s">
        <v>1324</v>
      </c>
      <c r="B216" s="109" t="s">
        <v>1325</v>
      </c>
      <c r="C216" s="120">
        <f t="shared" si="12"/>
        <v>0</v>
      </c>
      <c r="D216" s="98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R216" s="170"/>
    </row>
    <row r="217" spans="1:44" ht="12" hidden="1" customHeight="1" x14ac:dyDescent="0.2">
      <c r="A217" s="108" t="s">
        <v>1326</v>
      </c>
      <c r="B217" s="109" t="s">
        <v>1327</v>
      </c>
      <c r="C217" s="120">
        <f t="shared" si="12"/>
        <v>0</v>
      </c>
      <c r="D217" s="98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R217" s="170"/>
    </row>
    <row r="218" spans="1:44" ht="12" hidden="1" customHeight="1" x14ac:dyDescent="0.2">
      <c r="A218" s="108" t="s">
        <v>795</v>
      </c>
      <c r="B218" s="109" t="s">
        <v>1328</v>
      </c>
      <c r="C218" s="120">
        <f t="shared" si="12"/>
        <v>0</v>
      </c>
      <c r="D218" s="98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R218" s="170"/>
    </row>
    <row r="219" spans="1:44" ht="12" hidden="1" customHeight="1" x14ac:dyDescent="0.2">
      <c r="A219" s="108" t="s">
        <v>1329</v>
      </c>
      <c r="B219" s="109" t="s">
        <v>1330</v>
      </c>
      <c r="C219" s="120">
        <f t="shared" si="12"/>
        <v>0</v>
      </c>
      <c r="D219" s="98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R219" s="170"/>
    </row>
    <row r="220" spans="1:44" ht="12" hidden="1" customHeight="1" x14ac:dyDescent="0.2">
      <c r="A220" s="108" t="s">
        <v>1331</v>
      </c>
      <c r="B220" s="109" t="s">
        <v>1332</v>
      </c>
      <c r="C220" s="120">
        <f t="shared" si="12"/>
        <v>0</v>
      </c>
      <c r="D220" s="98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R220" s="170"/>
    </row>
    <row r="221" spans="1:44" ht="12" hidden="1" customHeight="1" x14ac:dyDescent="0.2">
      <c r="A221" s="108" t="s">
        <v>799</v>
      </c>
      <c r="B221" s="109" t="s">
        <v>1333</v>
      </c>
      <c r="C221" s="120">
        <f t="shared" si="12"/>
        <v>0</v>
      </c>
      <c r="D221" s="98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R221" s="170"/>
    </row>
    <row r="222" spans="1:44" ht="12" hidden="1" customHeight="1" x14ac:dyDescent="0.2">
      <c r="A222" s="108" t="s">
        <v>1334</v>
      </c>
      <c r="B222" s="109" t="s">
        <v>1335</v>
      </c>
      <c r="C222" s="120">
        <f t="shared" si="12"/>
        <v>0</v>
      </c>
      <c r="D222" s="98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R222" s="170"/>
    </row>
    <row r="223" spans="1:44" ht="12" hidden="1" customHeight="1" x14ac:dyDescent="0.2">
      <c r="A223" s="108" t="s">
        <v>104</v>
      </c>
      <c r="B223" s="109" t="s">
        <v>1040</v>
      </c>
      <c r="C223" s="120">
        <f t="shared" si="12"/>
        <v>0</v>
      </c>
      <c r="D223" s="98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R223" s="170"/>
    </row>
    <row r="224" spans="1:44" ht="12" hidden="1" customHeight="1" x14ac:dyDescent="0.2">
      <c r="A224" s="108" t="s">
        <v>104</v>
      </c>
      <c r="B224" s="109" t="s">
        <v>1041</v>
      </c>
      <c r="C224" s="120">
        <f t="shared" si="12"/>
        <v>0</v>
      </c>
      <c r="D224" s="121">
        <f t="shared" ref="D224:AP224" si="13">SUM(D198:D223)</f>
        <v>0</v>
      </c>
      <c r="E224" s="121">
        <f t="shared" si="13"/>
        <v>0</v>
      </c>
      <c r="F224" s="121">
        <f t="shared" si="13"/>
        <v>0</v>
      </c>
      <c r="G224" s="121">
        <f t="shared" si="13"/>
        <v>0</v>
      </c>
      <c r="H224" s="121">
        <f t="shared" si="13"/>
        <v>0</v>
      </c>
      <c r="I224" s="121">
        <f t="shared" si="13"/>
        <v>0</v>
      </c>
      <c r="J224" s="121">
        <f t="shared" si="13"/>
        <v>0</v>
      </c>
      <c r="K224" s="121">
        <f t="shared" si="13"/>
        <v>0</v>
      </c>
      <c r="L224" s="121">
        <f t="shared" si="13"/>
        <v>0</v>
      </c>
      <c r="M224" s="121">
        <f t="shared" si="13"/>
        <v>0</v>
      </c>
      <c r="N224" s="121">
        <f t="shared" si="13"/>
        <v>0</v>
      </c>
      <c r="O224" s="121">
        <f t="shared" si="13"/>
        <v>0</v>
      </c>
      <c r="P224" s="121">
        <f t="shared" si="13"/>
        <v>0</v>
      </c>
      <c r="Q224" s="121">
        <f t="shared" si="13"/>
        <v>0</v>
      </c>
      <c r="R224" s="121">
        <f t="shared" si="13"/>
        <v>0</v>
      </c>
      <c r="S224" s="121">
        <f t="shared" si="13"/>
        <v>0</v>
      </c>
      <c r="T224" s="121">
        <f t="shared" si="13"/>
        <v>0</v>
      </c>
      <c r="U224" s="121">
        <f t="shared" si="13"/>
        <v>0</v>
      </c>
      <c r="V224" s="121">
        <f t="shared" si="13"/>
        <v>0</v>
      </c>
      <c r="W224" s="121">
        <f t="shared" si="13"/>
        <v>0</v>
      </c>
      <c r="X224" s="121">
        <f t="shared" si="13"/>
        <v>0</v>
      </c>
      <c r="Y224" s="121">
        <f t="shared" si="13"/>
        <v>0</v>
      </c>
      <c r="Z224" s="121">
        <f t="shared" si="13"/>
        <v>0</v>
      </c>
      <c r="AA224" s="121">
        <f t="shared" si="13"/>
        <v>0</v>
      </c>
      <c r="AB224" s="121">
        <f t="shared" si="13"/>
        <v>0</v>
      </c>
      <c r="AC224" s="121">
        <f t="shared" si="13"/>
        <v>0</v>
      </c>
      <c r="AD224" s="121">
        <f t="shared" si="13"/>
        <v>0</v>
      </c>
      <c r="AE224" s="121">
        <f t="shared" si="13"/>
        <v>0</v>
      </c>
      <c r="AF224" s="121">
        <f t="shared" si="13"/>
        <v>0</v>
      </c>
      <c r="AG224" s="121">
        <f t="shared" si="13"/>
        <v>0</v>
      </c>
      <c r="AH224" s="121">
        <f t="shared" si="13"/>
        <v>0</v>
      </c>
      <c r="AI224" s="121">
        <f t="shared" si="13"/>
        <v>0</v>
      </c>
      <c r="AJ224" s="121">
        <f t="shared" si="13"/>
        <v>0</v>
      </c>
      <c r="AK224" s="121">
        <f t="shared" si="13"/>
        <v>0</v>
      </c>
      <c r="AL224" s="121">
        <f t="shared" si="13"/>
        <v>0</v>
      </c>
      <c r="AM224" s="121">
        <f t="shared" si="13"/>
        <v>0</v>
      </c>
      <c r="AN224" s="121">
        <f t="shared" si="13"/>
        <v>0</v>
      </c>
      <c r="AO224" s="121">
        <f t="shared" si="13"/>
        <v>0</v>
      </c>
      <c r="AP224" s="121">
        <f t="shared" si="13"/>
        <v>0</v>
      </c>
      <c r="AR224" s="170"/>
    </row>
    <row r="225" spans="1:44" ht="12" hidden="1" customHeight="1" x14ac:dyDescent="0.2">
      <c r="A225" s="117" t="s">
        <v>104</v>
      </c>
      <c r="B225" s="118" t="s">
        <v>1336</v>
      </c>
      <c r="C225" s="120"/>
      <c r="D225" s="98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R225" s="170"/>
    </row>
    <row r="226" spans="1:44" ht="12" hidden="1" customHeight="1" x14ac:dyDescent="0.2">
      <c r="A226" s="108" t="s">
        <v>1337</v>
      </c>
      <c r="B226" s="109" t="s">
        <v>1338</v>
      </c>
      <c r="C226" s="120">
        <f t="shared" ref="C226:C240" si="14">D226+E226+I226</f>
        <v>0</v>
      </c>
      <c r="D226" s="98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R226" s="170"/>
    </row>
    <row r="227" spans="1:44" ht="12" hidden="1" customHeight="1" x14ac:dyDescent="0.2">
      <c r="A227" s="108" t="s">
        <v>804</v>
      </c>
      <c r="B227" s="109" t="s">
        <v>1339</v>
      </c>
      <c r="C227" s="120">
        <f t="shared" si="14"/>
        <v>0</v>
      </c>
      <c r="D227" s="98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R227" s="170"/>
    </row>
    <row r="228" spans="1:44" ht="12" hidden="1" customHeight="1" x14ac:dyDescent="0.2">
      <c r="A228" s="108" t="s">
        <v>1340</v>
      </c>
      <c r="B228" s="109" t="s">
        <v>1341</v>
      </c>
      <c r="C228" s="120">
        <f t="shared" si="14"/>
        <v>0</v>
      </c>
      <c r="D228" s="98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R228" s="170"/>
    </row>
    <row r="229" spans="1:44" ht="12" hidden="1" customHeight="1" x14ac:dyDescent="0.2">
      <c r="A229" s="108" t="s">
        <v>807</v>
      </c>
      <c r="B229" s="109" t="s">
        <v>1342</v>
      </c>
      <c r="C229" s="120">
        <f t="shared" si="14"/>
        <v>0</v>
      </c>
      <c r="D229" s="98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R229" s="170"/>
    </row>
    <row r="230" spans="1:44" ht="12" hidden="1" customHeight="1" x14ac:dyDescent="0.2">
      <c r="A230" s="108" t="s">
        <v>1343</v>
      </c>
      <c r="B230" s="109" t="s">
        <v>1344</v>
      </c>
      <c r="C230" s="120">
        <f t="shared" si="14"/>
        <v>0</v>
      </c>
      <c r="D230" s="98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R230" s="170"/>
    </row>
    <row r="231" spans="1:44" ht="12" hidden="1" customHeight="1" x14ac:dyDescent="0.2">
      <c r="A231" s="108" t="s">
        <v>1345</v>
      </c>
      <c r="B231" s="109" t="s">
        <v>1346</v>
      </c>
      <c r="C231" s="120">
        <f t="shared" si="14"/>
        <v>0</v>
      </c>
      <c r="D231" s="98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R231" s="170"/>
    </row>
    <row r="232" spans="1:44" ht="12" hidden="1" customHeight="1" x14ac:dyDescent="0.2">
      <c r="A232" s="108" t="s">
        <v>810</v>
      </c>
      <c r="B232" s="109" t="s">
        <v>1347</v>
      </c>
      <c r="C232" s="120">
        <f t="shared" si="14"/>
        <v>0</v>
      </c>
      <c r="D232" s="98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R232" s="170"/>
    </row>
    <row r="233" spans="1:44" ht="12" hidden="1" customHeight="1" x14ac:dyDescent="0.2">
      <c r="A233" s="108" t="s">
        <v>1348</v>
      </c>
      <c r="B233" s="109" t="s">
        <v>1349</v>
      </c>
      <c r="C233" s="120">
        <f t="shared" si="14"/>
        <v>0</v>
      </c>
      <c r="D233" s="98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R233" s="170"/>
    </row>
    <row r="234" spans="1:44" ht="12" hidden="1" customHeight="1" x14ac:dyDescent="0.2">
      <c r="A234" s="108" t="s">
        <v>1350</v>
      </c>
      <c r="B234" s="109" t="s">
        <v>1351</v>
      </c>
      <c r="C234" s="120">
        <f t="shared" si="14"/>
        <v>0</v>
      </c>
      <c r="D234" s="98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R234" s="170"/>
    </row>
    <row r="235" spans="1:44" ht="12" hidden="1" customHeight="1" x14ac:dyDescent="0.2">
      <c r="A235" s="108" t="s">
        <v>1352</v>
      </c>
      <c r="B235" s="109" t="s">
        <v>1353</v>
      </c>
      <c r="C235" s="120">
        <f t="shared" si="14"/>
        <v>0</v>
      </c>
      <c r="D235" s="98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R235" s="170"/>
    </row>
    <row r="236" spans="1:44" ht="12" hidden="1" customHeight="1" x14ac:dyDescent="0.2">
      <c r="A236" s="108" t="s">
        <v>1354</v>
      </c>
      <c r="B236" s="109" t="s">
        <v>1355</v>
      </c>
      <c r="C236" s="120">
        <f t="shared" si="14"/>
        <v>0</v>
      </c>
      <c r="D236" s="98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R236" s="170"/>
    </row>
    <row r="237" spans="1:44" ht="12" hidden="1" customHeight="1" x14ac:dyDescent="0.2">
      <c r="A237" s="108" t="s">
        <v>1356</v>
      </c>
      <c r="B237" s="109" t="s">
        <v>1357</v>
      </c>
      <c r="C237" s="120">
        <f t="shared" si="14"/>
        <v>0</v>
      </c>
      <c r="D237" s="98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R237" s="170"/>
    </row>
    <row r="238" spans="1:44" ht="12" hidden="1" customHeight="1" x14ac:dyDescent="0.2">
      <c r="A238" s="108" t="s">
        <v>1358</v>
      </c>
      <c r="B238" s="109" t="s">
        <v>1359</v>
      </c>
      <c r="C238" s="120">
        <f t="shared" si="14"/>
        <v>0</v>
      </c>
      <c r="D238" s="98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R238" s="170"/>
    </row>
    <row r="239" spans="1:44" ht="12" hidden="1" customHeight="1" x14ac:dyDescent="0.2">
      <c r="A239" s="108" t="s">
        <v>104</v>
      </c>
      <c r="B239" s="109" t="s">
        <v>1040</v>
      </c>
      <c r="C239" s="120">
        <f t="shared" si="14"/>
        <v>0</v>
      </c>
      <c r="D239" s="98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R239" s="170"/>
    </row>
    <row r="240" spans="1:44" ht="12" hidden="1" customHeight="1" x14ac:dyDescent="0.2">
      <c r="A240" s="108" t="s">
        <v>104</v>
      </c>
      <c r="B240" s="109" t="s">
        <v>1041</v>
      </c>
      <c r="C240" s="120">
        <f t="shared" si="14"/>
        <v>0</v>
      </c>
      <c r="D240" s="121">
        <f t="shared" ref="D240:AP240" si="15">SUM(D226:D239)</f>
        <v>0</v>
      </c>
      <c r="E240" s="121">
        <f t="shared" si="15"/>
        <v>0</v>
      </c>
      <c r="F240" s="121">
        <f t="shared" si="15"/>
        <v>0</v>
      </c>
      <c r="G240" s="121">
        <f t="shared" si="15"/>
        <v>0</v>
      </c>
      <c r="H240" s="121">
        <f t="shared" si="15"/>
        <v>0</v>
      </c>
      <c r="I240" s="121">
        <f t="shared" si="15"/>
        <v>0</v>
      </c>
      <c r="J240" s="121">
        <f t="shared" si="15"/>
        <v>0</v>
      </c>
      <c r="K240" s="121">
        <f t="shared" si="15"/>
        <v>0</v>
      </c>
      <c r="L240" s="121">
        <f t="shared" si="15"/>
        <v>0</v>
      </c>
      <c r="M240" s="121">
        <f t="shared" si="15"/>
        <v>0</v>
      </c>
      <c r="N240" s="121">
        <f t="shared" si="15"/>
        <v>0</v>
      </c>
      <c r="O240" s="121">
        <f t="shared" si="15"/>
        <v>0</v>
      </c>
      <c r="P240" s="121">
        <f t="shared" si="15"/>
        <v>0</v>
      </c>
      <c r="Q240" s="121">
        <f t="shared" si="15"/>
        <v>0</v>
      </c>
      <c r="R240" s="121">
        <f t="shared" si="15"/>
        <v>0</v>
      </c>
      <c r="S240" s="121">
        <f t="shared" si="15"/>
        <v>0</v>
      </c>
      <c r="T240" s="121">
        <f t="shared" si="15"/>
        <v>0</v>
      </c>
      <c r="U240" s="121">
        <f t="shared" si="15"/>
        <v>0</v>
      </c>
      <c r="V240" s="121">
        <f t="shared" si="15"/>
        <v>0</v>
      </c>
      <c r="W240" s="121">
        <f t="shared" si="15"/>
        <v>0</v>
      </c>
      <c r="X240" s="121">
        <f t="shared" si="15"/>
        <v>0</v>
      </c>
      <c r="Y240" s="121">
        <f t="shared" si="15"/>
        <v>0</v>
      </c>
      <c r="Z240" s="121">
        <f t="shared" si="15"/>
        <v>0</v>
      </c>
      <c r="AA240" s="121">
        <f t="shared" si="15"/>
        <v>0</v>
      </c>
      <c r="AB240" s="121">
        <f t="shared" si="15"/>
        <v>0</v>
      </c>
      <c r="AC240" s="121">
        <f t="shared" si="15"/>
        <v>0</v>
      </c>
      <c r="AD240" s="121">
        <f t="shared" si="15"/>
        <v>0</v>
      </c>
      <c r="AE240" s="121">
        <f t="shared" si="15"/>
        <v>0</v>
      </c>
      <c r="AF240" s="121">
        <f t="shared" si="15"/>
        <v>0</v>
      </c>
      <c r="AG240" s="121">
        <f t="shared" si="15"/>
        <v>0</v>
      </c>
      <c r="AH240" s="121">
        <f t="shared" si="15"/>
        <v>0</v>
      </c>
      <c r="AI240" s="121">
        <f t="shared" si="15"/>
        <v>0</v>
      </c>
      <c r="AJ240" s="121">
        <f t="shared" si="15"/>
        <v>0</v>
      </c>
      <c r="AK240" s="121">
        <f t="shared" si="15"/>
        <v>0</v>
      </c>
      <c r="AL240" s="121">
        <f t="shared" si="15"/>
        <v>0</v>
      </c>
      <c r="AM240" s="121">
        <f t="shared" si="15"/>
        <v>0</v>
      </c>
      <c r="AN240" s="121">
        <f t="shared" si="15"/>
        <v>0</v>
      </c>
      <c r="AO240" s="121">
        <f t="shared" si="15"/>
        <v>0</v>
      </c>
      <c r="AP240" s="121">
        <f t="shared" si="15"/>
        <v>0</v>
      </c>
      <c r="AR240" s="170"/>
    </row>
    <row r="241" spans="1:44" ht="12" hidden="1" customHeight="1" x14ac:dyDescent="0.2">
      <c r="A241" s="117" t="s">
        <v>104</v>
      </c>
      <c r="B241" s="118" t="s">
        <v>1360</v>
      </c>
      <c r="C241" s="120"/>
      <c r="D241" s="98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R241" s="170"/>
    </row>
    <row r="242" spans="1:44" ht="12" hidden="1" customHeight="1" x14ac:dyDescent="0.2">
      <c r="A242" s="108" t="s">
        <v>1361</v>
      </c>
      <c r="B242" s="109" t="s">
        <v>1362</v>
      </c>
      <c r="C242" s="120">
        <f t="shared" ref="C242:C271" si="16">D242+E242+I242</f>
        <v>0</v>
      </c>
      <c r="D242" s="98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R242" s="170"/>
    </row>
    <row r="243" spans="1:44" ht="12" hidden="1" customHeight="1" x14ac:dyDescent="0.2">
      <c r="A243" s="108" t="s">
        <v>1363</v>
      </c>
      <c r="B243" s="109" t="s">
        <v>1364</v>
      </c>
      <c r="C243" s="120">
        <f t="shared" si="16"/>
        <v>0</v>
      </c>
      <c r="D243" s="98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R243" s="170"/>
    </row>
    <row r="244" spans="1:44" ht="12" hidden="1" customHeight="1" x14ac:dyDescent="0.2">
      <c r="A244" s="108" t="s">
        <v>1365</v>
      </c>
      <c r="B244" s="109" t="s">
        <v>1366</v>
      </c>
      <c r="C244" s="120">
        <f t="shared" si="16"/>
        <v>0</v>
      </c>
      <c r="D244" s="98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R244" s="170"/>
    </row>
    <row r="245" spans="1:44" ht="12" hidden="1" customHeight="1" x14ac:dyDescent="0.2">
      <c r="A245" s="108" t="s">
        <v>1367</v>
      </c>
      <c r="B245" s="109" t="s">
        <v>1368</v>
      </c>
      <c r="C245" s="120">
        <f t="shared" si="16"/>
        <v>0</v>
      </c>
      <c r="D245" s="98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R245" s="170"/>
    </row>
    <row r="246" spans="1:44" ht="12" hidden="1" customHeight="1" x14ac:dyDescent="0.2">
      <c r="A246" s="108" t="s">
        <v>1369</v>
      </c>
      <c r="B246" s="109" t="s">
        <v>1370</v>
      </c>
      <c r="C246" s="120">
        <f t="shared" si="16"/>
        <v>0</v>
      </c>
      <c r="D246" s="98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R246" s="170"/>
    </row>
    <row r="247" spans="1:44" ht="12" hidden="1" customHeight="1" x14ac:dyDescent="0.2">
      <c r="A247" s="108" t="s">
        <v>824</v>
      </c>
      <c r="B247" s="109" t="s">
        <v>1371</v>
      </c>
      <c r="C247" s="120">
        <f t="shared" si="16"/>
        <v>0</v>
      </c>
      <c r="D247" s="98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R247" s="170"/>
    </row>
    <row r="248" spans="1:44" ht="12" hidden="1" customHeight="1" x14ac:dyDescent="0.2">
      <c r="A248" s="108" t="s">
        <v>1372</v>
      </c>
      <c r="B248" s="109" t="s">
        <v>1373</v>
      </c>
      <c r="C248" s="120">
        <f t="shared" si="16"/>
        <v>0</v>
      </c>
      <c r="D248" s="98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R248" s="170"/>
    </row>
    <row r="249" spans="1:44" ht="12" hidden="1" customHeight="1" x14ac:dyDescent="0.2">
      <c r="A249" s="108" t="s">
        <v>1374</v>
      </c>
      <c r="B249" s="109" t="s">
        <v>1375</v>
      </c>
      <c r="C249" s="120">
        <f t="shared" si="16"/>
        <v>0</v>
      </c>
      <c r="D249" s="98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R249" s="170"/>
    </row>
    <row r="250" spans="1:44" ht="12" hidden="1" customHeight="1" x14ac:dyDescent="0.2">
      <c r="A250" s="108" t="s">
        <v>843</v>
      </c>
      <c r="B250" s="109" t="s">
        <v>1376</v>
      </c>
      <c r="C250" s="120">
        <f t="shared" si="16"/>
        <v>0</v>
      </c>
      <c r="D250" s="98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R250" s="170"/>
    </row>
    <row r="251" spans="1:44" ht="12" hidden="1" customHeight="1" x14ac:dyDescent="0.2">
      <c r="A251" s="108" t="s">
        <v>1377</v>
      </c>
      <c r="B251" s="109" t="s">
        <v>1378</v>
      </c>
      <c r="C251" s="120">
        <f t="shared" si="16"/>
        <v>0</v>
      </c>
      <c r="D251" s="98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R251" s="170"/>
    </row>
    <row r="252" spans="1:44" ht="12" hidden="1" customHeight="1" x14ac:dyDescent="0.2">
      <c r="A252" s="108" t="s">
        <v>1379</v>
      </c>
      <c r="B252" s="109" t="s">
        <v>1380</v>
      </c>
      <c r="C252" s="120">
        <f t="shared" si="16"/>
        <v>0</v>
      </c>
      <c r="D252" s="98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R252" s="170"/>
    </row>
    <row r="253" spans="1:44" ht="12" hidden="1" customHeight="1" x14ac:dyDescent="0.2">
      <c r="A253" s="108" t="s">
        <v>845</v>
      </c>
      <c r="B253" s="109" t="s">
        <v>1381</v>
      </c>
      <c r="C253" s="120">
        <f t="shared" si="16"/>
        <v>0</v>
      </c>
      <c r="D253" s="98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R253" s="170"/>
    </row>
    <row r="254" spans="1:44" ht="12" hidden="1" customHeight="1" x14ac:dyDescent="0.2">
      <c r="A254" s="108" t="s">
        <v>1382</v>
      </c>
      <c r="B254" s="109" t="s">
        <v>1383</v>
      </c>
      <c r="C254" s="120">
        <f t="shared" si="16"/>
        <v>0</v>
      </c>
      <c r="D254" s="98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R254" s="170"/>
    </row>
    <row r="255" spans="1:44" ht="12" hidden="1" customHeight="1" x14ac:dyDescent="0.2">
      <c r="A255" s="108" t="s">
        <v>1384</v>
      </c>
      <c r="B255" s="109" t="s">
        <v>1385</v>
      </c>
      <c r="C255" s="120">
        <f t="shared" si="16"/>
        <v>0</v>
      </c>
      <c r="D255" s="98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R255" s="170"/>
    </row>
    <row r="256" spans="1:44" ht="12" hidden="1" customHeight="1" x14ac:dyDescent="0.2">
      <c r="A256" s="108" t="s">
        <v>1386</v>
      </c>
      <c r="B256" s="109" t="s">
        <v>1387</v>
      </c>
      <c r="C256" s="120">
        <f t="shared" si="16"/>
        <v>0</v>
      </c>
      <c r="D256" s="98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R256" s="170"/>
    </row>
    <row r="257" spans="1:44" ht="12" hidden="1" customHeight="1" x14ac:dyDescent="0.2">
      <c r="A257" s="108" t="s">
        <v>830</v>
      </c>
      <c r="B257" s="109" t="s">
        <v>1388</v>
      </c>
      <c r="C257" s="120">
        <f t="shared" si="16"/>
        <v>0</v>
      </c>
      <c r="D257" s="98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R257" s="170"/>
    </row>
    <row r="258" spans="1:44" ht="12" hidden="1" customHeight="1" x14ac:dyDescent="0.2">
      <c r="A258" s="108" t="s">
        <v>1389</v>
      </c>
      <c r="B258" s="109" t="s">
        <v>1390</v>
      </c>
      <c r="C258" s="120">
        <f t="shared" si="16"/>
        <v>0</v>
      </c>
      <c r="D258" s="98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R258" s="170"/>
    </row>
    <row r="259" spans="1:44" ht="12" hidden="1" customHeight="1" x14ac:dyDescent="0.2">
      <c r="A259" s="108" t="s">
        <v>1391</v>
      </c>
      <c r="B259" s="109" t="s">
        <v>1392</v>
      </c>
      <c r="C259" s="120">
        <f t="shared" si="16"/>
        <v>0</v>
      </c>
      <c r="D259" s="98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R259" s="170"/>
    </row>
    <row r="260" spans="1:44" ht="12" hidden="1" customHeight="1" x14ac:dyDescent="0.2">
      <c r="A260" s="108" t="s">
        <v>834</v>
      </c>
      <c r="B260" s="109" t="s">
        <v>1393</v>
      </c>
      <c r="C260" s="120">
        <f t="shared" si="16"/>
        <v>0</v>
      </c>
      <c r="D260" s="98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R260" s="170"/>
    </row>
    <row r="261" spans="1:44" ht="12" hidden="1" customHeight="1" x14ac:dyDescent="0.2">
      <c r="A261" s="108" t="s">
        <v>1394</v>
      </c>
      <c r="B261" s="109" t="s">
        <v>1395</v>
      </c>
      <c r="C261" s="120">
        <f t="shared" si="16"/>
        <v>0</v>
      </c>
      <c r="D261" s="9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R261" s="170"/>
    </row>
    <row r="262" spans="1:44" ht="12" hidden="1" customHeight="1" x14ac:dyDescent="0.2">
      <c r="A262" s="108" t="s">
        <v>836</v>
      </c>
      <c r="B262" s="109" t="s">
        <v>1396</v>
      </c>
      <c r="C262" s="120">
        <f t="shared" si="16"/>
        <v>0</v>
      </c>
      <c r="D262" s="9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R262" s="170"/>
    </row>
    <row r="263" spans="1:44" ht="12" hidden="1" customHeight="1" x14ac:dyDescent="0.2">
      <c r="A263" s="108" t="s">
        <v>837</v>
      </c>
      <c r="B263" s="109" t="s">
        <v>1397</v>
      </c>
      <c r="C263" s="120">
        <f t="shared" si="16"/>
        <v>0</v>
      </c>
      <c r="D263" s="9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R263" s="170"/>
    </row>
    <row r="264" spans="1:44" ht="12" hidden="1" customHeight="1" x14ac:dyDescent="0.2">
      <c r="A264" s="108" t="s">
        <v>838</v>
      </c>
      <c r="B264" s="109" t="s">
        <v>1398</v>
      </c>
      <c r="C264" s="120">
        <f t="shared" si="16"/>
        <v>0</v>
      </c>
      <c r="D264" s="98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R264" s="170"/>
    </row>
    <row r="265" spans="1:44" ht="12" hidden="1" customHeight="1" x14ac:dyDescent="0.2">
      <c r="A265" s="108" t="s">
        <v>1399</v>
      </c>
      <c r="B265" s="109" t="s">
        <v>1400</v>
      </c>
      <c r="C265" s="120">
        <f t="shared" si="16"/>
        <v>0</v>
      </c>
      <c r="D265" s="98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R265" s="170"/>
    </row>
    <row r="266" spans="1:44" ht="12" hidden="1" customHeight="1" x14ac:dyDescent="0.2">
      <c r="A266" s="108" t="s">
        <v>850</v>
      </c>
      <c r="B266" s="109" t="s">
        <v>1401</v>
      </c>
      <c r="C266" s="120">
        <f t="shared" si="16"/>
        <v>0</v>
      </c>
      <c r="D266" s="98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R266" s="170"/>
    </row>
    <row r="267" spans="1:44" ht="12" hidden="1" customHeight="1" x14ac:dyDescent="0.2">
      <c r="A267" s="108" t="s">
        <v>1402</v>
      </c>
      <c r="B267" s="109" t="s">
        <v>1403</v>
      </c>
      <c r="C267" s="120">
        <f t="shared" si="16"/>
        <v>0</v>
      </c>
      <c r="D267" s="98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R267" s="170"/>
    </row>
    <row r="268" spans="1:44" ht="12" hidden="1" customHeight="1" x14ac:dyDescent="0.2">
      <c r="A268" s="108" t="s">
        <v>1404</v>
      </c>
      <c r="B268" s="109" t="s">
        <v>1405</v>
      </c>
      <c r="C268" s="120">
        <f t="shared" si="16"/>
        <v>0</v>
      </c>
      <c r="D268" s="98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R268" s="170"/>
    </row>
    <row r="269" spans="1:44" ht="12" hidden="1" customHeight="1" x14ac:dyDescent="0.2">
      <c r="A269" s="108" t="s">
        <v>1406</v>
      </c>
      <c r="B269" s="109" t="s">
        <v>1407</v>
      </c>
      <c r="C269" s="120">
        <f t="shared" si="16"/>
        <v>0</v>
      </c>
      <c r="D269" s="98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R269" s="170"/>
    </row>
    <row r="270" spans="1:44" ht="12" hidden="1" customHeight="1" x14ac:dyDescent="0.2">
      <c r="A270" s="108" t="s">
        <v>104</v>
      </c>
      <c r="B270" s="109" t="s">
        <v>1040</v>
      </c>
      <c r="C270" s="120">
        <f t="shared" si="16"/>
        <v>0</v>
      </c>
      <c r="D270" s="98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R270" s="170"/>
    </row>
    <row r="271" spans="1:44" ht="12" hidden="1" customHeight="1" x14ac:dyDescent="0.2">
      <c r="A271" s="108" t="s">
        <v>104</v>
      </c>
      <c r="B271" s="109" t="s">
        <v>1041</v>
      </c>
      <c r="C271" s="120">
        <f t="shared" si="16"/>
        <v>0</v>
      </c>
      <c r="D271" s="121">
        <f t="shared" ref="D271:AP271" si="17">SUM(D242:D270)</f>
        <v>0</v>
      </c>
      <c r="E271" s="121">
        <f t="shared" si="17"/>
        <v>0</v>
      </c>
      <c r="F271" s="121">
        <f t="shared" si="17"/>
        <v>0</v>
      </c>
      <c r="G271" s="121">
        <f t="shared" si="17"/>
        <v>0</v>
      </c>
      <c r="H271" s="121">
        <f t="shared" si="17"/>
        <v>0</v>
      </c>
      <c r="I271" s="121">
        <f t="shared" si="17"/>
        <v>0</v>
      </c>
      <c r="J271" s="121">
        <f t="shared" si="17"/>
        <v>0</v>
      </c>
      <c r="K271" s="121">
        <f t="shared" si="17"/>
        <v>0</v>
      </c>
      <c r="L271" s="121">
        <f t="shared" si="17"/>
        <v>0</v>
      </c>
      <c r="M271" s="121">
        <f t="shared" si="17"/>
        <v>0</v>
      </c>
      <c r="N271" s="121">
        <f t="shared" si="17"/>
        <v>0</v>
      </c>
      <c r="O271" s="121">
        <f t="shared" si="17"/>
        <v>0</v>
      </c>
      <c r="P271" s="121">
        <f t="shared" si="17"/>
        <v>0</v>
      </c>
      <c r="Q271" s="121">
        <f t="shared" si="17"/>
        <v>0</v>
      </c>
      <c r="R271" s="121">
        <f t="shared" si="17"/>
        <v>0</v>
      </c>
      <c r="S271" s="121">
        <f t="shared" si="17"/>
        <v>0</v>
      </c>
      <c r="T271" s="121">
        <f t="shared" si="17"/>
        <v>0</v>
      </c>
      <c r="U271" s="121">
        <f t="shared" si="17"/>
        <v>0</v>
      </c>
      <c r="V271" s="121">
        <f t="shared" si="17"/>
        <v>0</v>
      </c>
      <c r="W271" s="121">
        <f t="shared" si="17"/>
        <v>0</v>
      </c>
      <c r="X271" s="121">
        <f t="shared" si="17"/>
        <v>0</v>
      </c>
      <c r="Y271" s="121">
        <f t="shared" si="17"/>
        <v>0</v>
      </c>
      <c r="Z271" s="121">
        <f t="shared" si="17"/>
        <v>0</v>
      </c>
      <c r="AA271" s="121">
        <f t="shared" si="17"/>
        <v>0</v>
      </c>
      <c r="AB271" s="121">
        <f t="shared" si="17"/>
        <v>0</v>
      </c>
      <c r="AC271" s="121">
        <f t="shared" si="17"/>
        <v>0</v>
      </c>
      <c r="AD271" s="121">
        <f t="shared" si="17"/>
        <v>0</v>
      </c>
      <c r="AE271" s="121">
        <f t="shared" si="17"/>
        <v>0</v>
      </c>
      <c r="AF271" s="121">
        <f t="shared" si="17"/>
        <v>0</v>
      </c>
      <c r="AG271" s="121">
        <f t="shared" si="17"/>
        <v>0</v>
      </c>
      <c r="AH271" s="121">
        <f t="shared" si="17"/>
        <v>0</v>
      </c>
      <c r="AI271" s="121">
        <f t="shared" si="17"/>
        <v>0</v>
      </c>
      <c r="AJ271" s="121">
        <f t="shared" si="17"/>
        <v>0</v>
      </c>
      <c r="AK271" s="121">
        <f t="shared" si="17"/>
        <v>0</v>
      </c>
      <c r="AL271" s="121">
        <f t="shared" si="17"/>
        <v>0</v>
      </c>
      <c r="AM271" s="121">
        <f t="shared" si="17"/>
        <v>0</v>
      </c>
      <c r="AN271" s="121">
        <f t="shared" si="17"/>
        <v>0</v>
      </c>
      <c r="AO271" s="121">
        <f t="shared" si="17"/>
        <v>0</v>
      </c>
      <c r="AP271" s="121">
        <f t="shared" si="17"/>
        <v>0</v>
      </c>
      <c r="AR271" s="170"/>
    </row>
    <row r="272" spans="1:44" ht="12" hidden="1" customHeight="1" x14ac:dyDescent="0.2">
      <c r="A272" s="117" t="s">
        <v>104</v>
      </c>
      <c r="B272" s="118" t="s">
        <v>1408</v>
      </c>
      <c r="C272" s="120"/>
      <c r="D272" s="98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R272" s="170"/>
    </row>
    <row r="273" spans="1:44" ht="12" hidden="1" customHeight="1" x14ac:dyDescent="0.2">
      <c r="A273" s="108" t="s">
        <v>852</v>
      </c>
      <c r="B273" s="109" t="s">
        <v>1409</v>
      </c>
      <c r="C273" s="120">
        <f t="shared" ref="C273:C291" si="18">D273+E273+I273</f>
        <v>0</v>
      </c>
      <c r="D273" s="98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R273" s="170"/>
    </row>
    <row r="274" spans="1:44" ht="12" hidden="1" customHeight="1" x14ac:dyDescent="0.2">
      <c r="A274" s="108" t="s">
        <v>1410</v>
      </c>
      <c r="B274" s="109" t="s">
        <v>1411</v>
      </c>
      <c r="C274" s="120">
        <f t="shared" si="18"/>
        <v>0</v>
      </c>
      <c r="D274" s="98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R274" s="170"/>
    </row>
    <row r="275" spans="1:44" ht="12" hidden="1" customHeight="1" x14ac:dyDescent="0.2">
      <c r="A275" s="108" t="s">
        <v>854</v>
      </c>
      <c r="B275" s="109" t="s">
        <v>1412</v>
      </c>
      <c r="C275" s="120">
        <f t="shared" si="18"/>
        <v>0</v>
      </c>
      <c r="D275" s="98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R275" s="170"/>
    </row>
    <row r="276" spans="1:44" ht="12" hidden="1" customHeight="1" x14ac:dyDescent="0.2">
      <c r="A276" s="108" t="s">
        <v>1413</v>
      </c>
      <c r="B276" s="109" t="s">
        <v>1414</v>
      </c>
      <c r="C276" s="120">
        <f t="shared" si="18"/>
        <v>0</v>
      </c>
      <c r="D276" s="98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R276" s="170"/>
    </row>
    <row r="277" spans="1:44" ht="12" hidden="1" customHeight="1" x14ac:dyDescent="0.2">
      <c r="A277" s="108" t="s">
        <v>1415</v>
      </c>
      <c r="B277" s="109" t="s">
        <v>1416</v>
      </c>
      <c r="C277" s="120">
        <f t="shared" si="18"/>
        <v>0</v>
      </c>
      <c r="D277" s="98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R277" s="170"/>
    </row>
    <row r="278" spans="1:44" ht="12" hidden="1" customHeight="1" x14ac:dyDescent="0.2">
      <c r="A278" s="108" t="s">
        <v>1417</v>
      </c>
      <c r="B278" s="109" t="s">
        <v>1418</v>
      </c>
      <c r="C278" s="120">
        <f t="shared" si="18"/>
        <v>0</v>
      </c>
      <c r="D278" s="98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R278" s="170"/>
    </row>
    <row r="279" spans="1:44" ht="12" hidden="1" customHeight="1" x14ac:dyDescent="0.2">
      <c r="A279" s="108" t="s">
        <v>858</v>
      </c>
      <c r="B279" s="109" t="s">
        <v>1419</v>
      </c>
      <c r="C279" s="120">
        <f t="shared" si="18"/>
        <v>0</v>
      </c>
      <c r="D279" s="98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R279" s="170"/>
    </row>
    <row r="280" spans="1:44" ht="12" hidden="1" customHeight="1" x14ac:dyDescent="0.2">
      <c r="A280" s="108" t="s">
        <v>1420</v>
      </c>
      <c r="B280" s="109" t="s">
        <v>1421</v>
      </c>
      <c r="C280" s="120">
        <f t="shared" si="18"/>
        <v>0</v>
      </c>
      <c r="D280" s="98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R280" s="170"/>
    </row>
    <row r="281" spans="1:44" ht="12" hidden="1" customHeight="1" x14ac:dyDescent="0.2">
      <c r="A281" s="108" t="s">
        <v>1422</v>
      </c>
      <c r="B281" s="109" t="s">
        <v>1423</v>
      </c>
      <c r="C281" s="120">
        <f t="shared" si="18"/>
        <v>0</v>
      </c>
      <c r="D281" s="98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R281" s="170"/>
    </row>
    <row r="282" spans="1:44" ht="12" hidden="1" customHeight="1" x14ac:dyDescent="0.2">
      <c r="A282" s="108" t="s">
        <v>862</v>
      </c>
      <c r="B282" s="109" t="s">
        <v>1424</v>
      </c>
      <c r="C282" s="120">
        <f t="shared" si="18"/>
        <v>0</v>
      </c>
      <c r="D282" s="98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R282" s="170"/>
    </row>
    <row r="283" spans="1:44" ht="12" hidden="1" customHeight="1" x14ac:dyDescent="0.2">
      <c r="A283" s="108" t="s">
        <v>1425</v>
      </c>
      <c r="B283" s="109" t="s">
        <v>1426</v>
      </c>
      <c r="C283" s="120">
        <f t="shared" si="18"/>
        <v>0</v>
      </c>
      <c r="D283" s="98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R283" s="170"/>
    </row>
    <row r="284" spans="1:44" ht="12" hidden="1" customHeight="1" x14ac:dyDescent="0.2">
      <c r="A284" s="108" t="s">
        <v>866</v>
      </c>
      <c r="B284" s="109" t="s">
        <v>1427</v>
      </c>
      <c r="C284" s="120">
        <f t="shared" si="18"/>
        <v>0</v>
      </c>
      <c r="D284" s="98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R284" s="170"/>
    </row>
    <row r="285" spans="1:44" ht="12" hidden="1" customHeight="1" x14ac:dyDescent="0.2">
      <c r="A285" s="108" t="s">
        <v>1428</v>
      </c>
      <c r="B285" s="109" t="s">
        <v>1429</v>
      </c>
      <c r="C285" s="120">
        <f t="shared" si="18"/>
        <v>0</v>
      </c>
      <c r="D285" s="98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R285" s="170"/>
    </row>
    <row r="286" spans="1:44" ht="12" hidden="1" customHeight="1" x14ac:dyDescent="0.2">
      <c r="A286" s="108" t="s">
        <v>869</v>
      </c>
      <c r="B286" s="109" t="s">
        <v>1430</v>
      </c>
      <c r="C286" s="120">
        <f t="shared" si="18"/>
        <v>0</v>
      </c>
      <c r="D286" s="98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R286" s="170"/>
    </row>
    <row r="287" spans="1:44" ht="12" hidden="1" customHeight="1" x14ac:dyDescent="0.2">
      <c r="A287" s="108" t="s">
        <v>1431</v>
      </c>
      <c r="B287" s="109" t="s">
        <v>1432</v>
      </c>
      <c r="C287" s="120">
        <f t="shared" si="18"/>
        <v>0</v>
      </c>
      <c r="D287" s="98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R287" s="170"/>
    </row>
    <row r="288" spans="1:44" ht="12" hidden="1" customHeight="1" x14ac:dyDescent="0.2">
      <c r="A288" s="108" t="s">
        <v>1433</v>
      </c>
      <c r="B288" s="109" t="s">
        <v>1434</v>
      </c>
      <c r="C288" s="120">
        <f t="shared" si="18"/>
        <v>0</v>
      </c>
      <c r="D288" s="98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R288" s="170"/>
    </row>
    <row r="289" spans="1:44" ht="12" hidden="1" customHeight="1" x14ac:dyDescent="0.2">
      <c r="A289" s="108" t="s">
        <v>1435</v>
      </c>
      <c r="B289" s="109" t="s">
        <v>1436</v>
      </c>
      <c r="C289" s="120">
        <f t="shared" si="18"/>
        <v>0</v>
      </c>
      <c r="D289" s="98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R289" s="170"/>
    </row>
    <row r="290" spans="1:44" ht="12" hidden="1" customHeight="1" x14ac:dyDescent="0.2">
      <c r="A290" s="108" t="s">
        <v>104</v>
      </c>
      <c r="B290" s="109" t="s">
        <v>1040</v>
      </c>
      <c r="C290" s="120">
        <f t="shared" si="18"/>
        <v>0</v>
      </c>
      <c r="D290" s="98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R290" s="170"/>
    </row>
    <row r="291" spans="1:44" ht="12" hidden="1" customHeight="1" x14ac:dyDescent="0.2">
      <c r="A291" s="108" t="s">
        <v>104</v>
      </c>
      <c r="B291" s="109" t="s">
        <v>1041</v>
      </c>
      <c r="C291" s="120">
        <f t="shared" si="18"/>
        <v>0</v>
      </c>
      <c r="D291" s="121">
        <f t="shared" ref="D291:AP291" si="19">SUM(D273:D290)</f>
        <v>0</v>
      </c>
      <c r="E291" s="121">
        <f t="shared" si="19"/>
        <v>0</v>
      </c>
      <c r="F291" s="121">
        <f t="shared" si="19"/>
        <v>0</v>
      </c>
      <c r="G291" s="121">
        <f t="shared" si="19"/>
        <v>0</v>
      </c>
      <c r="H291" s="121">
        <f t="shared" si="19"/>
        <v>0</v>
      </c>
      <c r="I291" s="121">
        <f t="shared" si="19"/>
        <v>0</v>
      </c>
      <c r="J291" s="121">
        <f t="shared" si="19"/>
        <v>0</v>
      </c>
      <c r="K291" s="121">
        <f t="shared" si="19"/>
        <v>0</v>
      </c>
      <c r="L291" s="121">
        <f t="shared" si="19"/>
        <v>0</v>
      </c>
      <c r="M291" s="121">
        <f t="shared" si="19"/>
        <v>0</v>
      </c>
      <c r="N291" s="121">
        <f t="shared" si="19"/>
        <v>0</v>
      </c>
      <c r="O291" s="121">
        <f t="shared" si="19"/>
        <v>0</v>
      </c>
      <c r="P291" s="121">
        <f t="shared" si="19"/>
        <v>0</v>
      </c>
      <c r="Q291" s="121">
        <f t="shared" si="19"/>
        <v>0</v>
      </c>
      <c r="R291" s="121">
        <f t="shared" si="19"/>
        <v>0</v>
      </c>
      <c r="S291" s="121">
        <f t="shared" si="19"/>
        <v>0</v>
      </c>
      <c r="T291" s="121">
        <f t="shared" si="19"/>
        <v>0</v>
      </c>
      <c r="U291" s="121">
        <f t="shared" si="19"/>
        <v>0</v>
      </c>
      <c r="V291" s="121">
        <f t="shared" si="19"/>
        <v>0</v>
      </c>
      <c r="W291" s="121">
        <f t="shared" si="19"/>
        <v>0</v>
      </c>
      <c r="X291" s="121">
        <f t="shared" si="19"/>
        <v>0</v>
      </c>
      <c r="Y291" s="121">
        <f t="shared" si="19"/>
        <v>0</v>
      </c>
      <c r="Z291" s="121">
        <f t="shared" si="19"/>
        <v>0</v>
      </c>
      <c r="AA291" s="121">
        <f t="shared" si="19"/>
        <v>0</v>
      </c>
      <c r="AB291" s="121">
        <f t="shared" si="19"/>
        <v>0</v>
      </c>
      <c r="AC291" s="121">
        <f t="shared" si="19"/>
        <v>0</v>
      </c>
      <c r="AD291" s="121">
        <f t="shared" si="19"/>
        <v>0</v>
      </c>
      <c r="AE291" s="121">
        <f t="shared" si="19"/>
        <v>0</v>
      </c>
      <c r="AF291" s="121">
        <f t="shared" si="19"/>
        <v>0</v>
      </c>
      <c r="AG291" s="121">
        <f t="shared" si="19"/>
        <v>0</v>
      </c>
      <c r="AH291" s="121">
        <f t="shared" si="19"/>
        <v>0</v>
      </c>
      <c r="AI291" s="121">
        <f t="shared" si="19"/>
        <v>0</v>
      </c>
      <c r="AJ291" s="121">
        <f t="shared" si="19"/>
        <v>0</v>
      </c>
      <c r="AK291" s="121">
        <f t="shared" si="19"/>
        <v>0</v>
      </c>
      <c r="AL291" s="121">
        <f t="shared" si="19"/>
        <v>0</v>
      </c>
      <c r="AM291" s="121">
        <f t="shared" si="19"/>
        <v>0</v>
      </c>
      <c r="AN291" s="121">
        <f t="shared" si="19"/>
        <v>0</v>
      </c>
      <c r="AO291" s="121">
        <f t="shared" si="19"/>
        <v>0</v>
      </c>
      <c r="AP291" s="121">
        <f t="shared" si="19"/>
        <v>0</v>
      </c>
      <c r="AR291" s="170"/>
    </row>
    <row r="292" spans="1:44" ht="12" hidden="1" customHeight="1" x14ac:dyDescent="0.2">
      <c r="A292" s="117" t="s">
        <v>104</v>
      </c>
      <c r="B292" s="118" t="s">
        <v>1437</v>
      </c>
      <c r="C292" s="120"/>
      <c r="D292" s="98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R292" s="170"/>
    </row>
    <row r="293" spans="1:44" ht="12" hidden="1" customHeight="1" x14ac:dyDescent="0.2">
      <c r="A293" s="108" t="s">
        <v>1438</v>
      </c>
      <c r="B293" s="109" t="s">
        <v>1439</v>
      </c>
      <c r="C293" s="120">
        <f t="shared" ref="C293:C322" si="20">D293+E293+I293</f>
        <v>0</v>
      </c>
      <c r="D293" s="98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R293" s="170"/>
    </row>
    <row r="294" spans="1:44" ht="12" hidden="1" customHeight="1" x14ac:dyDescent="0.2">
      <c r="A294" s="108" t="s">
        <v>1440</v>
      </c>
      <c r="B294" s="109" t="s">
        <v>1441</v>
      </c>
      <c r="C294" s="120">
        <f t="shared" si="20"/>
        <v>0</v>
      </c>
      <c r="D294" s="98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R294" s="170"/>
    </row>
    <row r="295" spans="1:44" ht="12" hidden="1" customHeight="1" x14ac:dyDescent="0.2">
      <c r="A295" s="108" t="s">
        <v>1442</v>
      </c>
      <c r="B295" s="109" t="s">
        <v>1443</v>
      </c>
      <c r="C295" s="120">
        <f t="shared" si="20"/>
        <v>0</v>
      </c>
      <c r="D295" s="98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R295" s="170"/>
    </row>
    <row r="296" spans="1:44" ht="12" hidden="1" customHeight="1" x14ac:dyDescent="0.2">
      <c r="A296" s="108" t="s">
        <v>1444</v>
      </c>
      <c r="B296" s="109" t="s">
        <v>1445</v>
      </c>
      <c r="C296" s="120">
        <f t="shared" si="20"/>
        <v>0</v>
      </c>
      <c r="D296" s="98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R296" s="170"/>
    </row>
    <row r="297" spans="1:44" ht="12" hidden="1" customHeight="1" x14ac:dyDescent="0.2">
      <c r="A297" s="108" t="s">
        <v>879</v>
      </c>
      <c r="B297" s="109" t="s">
        <v>1446</v>
      </c>
      <c r="C297" s="120">
        <f t="shared" si="20"/>
        <v>0</v>
      </c>
      <c r="D297" s="98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R297" s="170"/>
    </row>
    <row r="298" spans="1:44" ht="12" hidden="1" customHeight="1" x14ac:dyDescent="0.2">
      <c r="A298" s="108" t="s">
        <v>1447</v>
      </c>
      <c r="B298" s="109" t="s">
        <v>1448</v>
      </c>
      <c r="C298" s="120">
        <f t="shared" si="20"/>
        <v>0</v>
      </c>
      <c r="D298" s="98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R298" s="170"/>
    </row>
    <row r="299" spans="1:44" ht="12" hidden="1" customHeight="1" x14ac:dyDescent="0.2">
      <c r="A299" s="108" t="s">
        <v>882</v>
      </c>
      <c r="B299" s="109" t="s">
        <v>1449</v>
      </c>
      <c r="C299" s="120">
        <f t="shared" si="20"/>
        <v>0</v>
      </c>
      <c r="D299" s="98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R299" s="170"/>
    </row>
    <row r="300" spans="1:44" ht="12" hidden="1" customHeight="1" x14ac:dyDescent="0.2">
      <c r="A300" s="108" t="s">
        <v>887</v>
      </c>
      <c r="B300" s="109" t="s">
        <v>1450</v>
      </c>
      <c r="C300" s="120">
        <f t="shared" si="20"/>
        <v>0</v>
      </c>
      <c r="D300" s="98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R300" s="170"/>
    </row>
    <row r="301" spans="1:44" ht="12" hidden="1" customHeight="1" x14ac:dyDescent="0.2">
      <c r="A301" s="108" t="s">
        <v>1451</v>
      </c>
      <c r="B301" s="109" t="s">
        <v>1452</v>
      </c>
      <c r="C301" s="120">
        <f t="shared" si="20"/>
        <v>0</v>
      </c>
      <c r="D301" s="98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R301" s="170"/>
    </row>
    <row r="302" spans="1:44" ht="12" hidden="1" customHeight="1" x14ac:dyDescent="0.2">
      <c r="A302" s="108" t="s">
        <v>1453</v>
      </c>
      <c r="B302" s="109" t="s">
        <v>1454</v>
      </c>
      <c r="C302" s="120">
        <f t="shared" si="20"/>
        <v>0</v>
      </c>
      <c r="D302" s="98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R302" s="170"/>
    </row>
    <row r="303" spans="1:44" ht="12" hidden="1" customHeight="1" x14ac:dyDescent="0.2">
      <c r="A303" s="108" t="s">
        <v>1455</v>
      </c>
      <c r="B303" s="109" t="s">
        <v>1456</v>
      </c>
      <c r="C303" s="120">
        <f t="shared" si="20"/>
        <v>0</v>
      </c>
      <c r="D303" s="98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R303" s="170"/>
    </row>
    <row r="304" spans="1:44" ht="12" hidden="1" customHeight="1" x14ac:dyDescent="0.2">
      <c r="A304" s="108" t="s">
        <v>896</v>
      </c>
      <c r="B304" s="109" t="s">
        <v>1457</v>
      </c>
      <c r="C304" s="120">
        <f t="shared" si="20"/>
        <v>0</v>
      </c>
      <c r="D304" s="98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R304" s="170"/>
    </row>
    <row r="305" spans="1:44" ht="12" hidden="1" customHeight="1" x14ac:dyDescent="0.2">
      <c r="A305" s="108" t="s">
        <v>898</v>
      </c>
      <c r="B305" s="109" t="s">
        <v>1458</v>
      </c>
      <c r="C305" s="120">
        <f t="shared" si="20"/>
        <v>0</v>
      </c>
      <c r="D305" s="98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R305" s="170"/>
    </row>
    <row r="306" spans="1:44" ht="12" hidden="1" customHeight="1" x14ac:dyDescent="0.2">
      <c r="A306" s="108" t="s">
        <v>1459</v>
      </c>
      <c r="B306" s="109" t="s">
        <v>1460</v>
      </c>
      <c r="C306" s="120">
        <f t="shared" si="20"/>
        <v>0</v>
      </c>
      <c r="D306" s="98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R306" s="170"/>
    </row>
    <row r="307" spans="1:44" ht="12" hidden="1" customHeight="1" x14ac:dyDescent="0.2">
      <c r="A307" s="108" t="s">
        <v>903</v>
      </c>
      <c r="B307" s="109" t="s">
        <v>1461</v>
      </c>
      <c r="C307" s="120">
        <f t="shared" si="20"/>
        <v>0</v>
      </c>
      <c r="D307" s="98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R307" s="170"/>
    </row>
    <row r="308" spans="1:44" ht="12" hidden="1" customHeight="1" x14ac:dyDescent="0.2">
      <c r="A308" s="108" t="s">
        <v>1462</v>
      </c>
      <c r="B308" s="109" t="s">
        <v>1463</v>
      </c>
      <c r="C308" s="120">
        <f t="shared" si="20"/>
        <v>0</v>
      </c>
      <c r="D308" s="98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R308" s="170"/>
    </row>
    <row r="309" spans="1:44" ht="12" hidden="1" customHeight="1" x14ac:dyDescent="0.2">
      <c r="A309" s="108" t="s">
        <v>908</v>
      </c>
      <c r="B309" s="109" t="s">
        <v>1464</v>
      </c>
      <c r="C309" s="120">
        <f t="shared" si="20"/>
        <v>0</v>
      </c>
      <c r="D309" s="98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R309" s="170"/>
    </row>
    <row r="310" spans="1:44" ht="12" hidden="1" customHeight="1" x14ac:dyDescent="0.2">
      <c r="A310" s="108" t="s">
        <v>1465</v>
      </c>
      <c r="B310" s="109" t="s">
        <v>1466</v>
      </c>
      <c r="C310" s="120">
        <f t="shared" si="20"/>
        <v>0</v>
      </c>
      <c r="D310" s="98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R310" s="170"/>
    </row>
    <row r="311" spans="1:44" ht="12" hidden="1" customHeight="1" x14ac:dyDescent="0.2">
      <c r="A311" s="108" t="s">
        <v>1467</v>
      </c>
      <c r="B311" s="109" t="s">
        <v>1468</v>
      </c>
      <c r="C311" s="120">
        <f t="shared" si="20"/>
        <v>0</v>
      </c>
      <c r="D311" s="98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R311" s="170"/>
    </row>
    <row r="312" spans="1:44" ht="12" hidden="1" customHeight="1" x14ac:dyDescent="0.2">
      <c r="A312" s="108" t="s">
        <v>911</v>
      </c>
      <c r="B312" s="109" t="s">
        <v>1469</v>
      </c>
      <c r="C312" s="120">
        <f t="shared" si="20"/>
        <v>0</v>
      </c>
      <c r="D312" s="98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R312" s="170"/>
    </row>
    <row r="313" spans="1:44" ht="12" hidden="1" customHeight="1" x14ac:dyDescent="0.2">
      <c r="A313" s="108" t="s">
        <v>1470</v>
      </c>
      <c r="B313" s="109" t="s">
        <v>1471</v>
      </c>
      <c r="C313" s="120">
        <f t="shared" si="20"/>
        <v>0</v>
      </c>
      <c r="D313" s="98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R313" s="170"/>
    </row>
    <row r="314" spans="1:44" ht="12" hidden="1" customHeight="1" x14ac:dyDescent="0.2">
      <c r="A314" s="108" t="s">
        <v>1472</v>
      </c>
      <c r="B314" s="109" t="s">
        <v>1473</v>
      </c>
      <c r="C314" s="120">
        <f t="shared" si="20"/>
        <v>0</v>
      </c>
      <c r="D314" s="98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R314" s="170"/>
    </row>
    <row r="315" spans="1:44" ht="12" hidden="1" customHeight="1" x14ac:dyDescent="0.2">
      <c r="A315" s="108" t="s">
        <v>1474</v>
      </c>
      <c r="B315" s="109" t="s">
        <v>1475</v>
      </c>
      <c r="C315" s="120">
        <f t="shared" si="20"/>
        <v>0</v>
      </c>
      <c r="D315" s="98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R315" s="170"/>
    </row>
    <row r="316" spans="1:44" ht="12" hidden="1" customHeight="1" x14ac:dyDescent="0.2">
      <c r="A316" s="108" t="s">
        <v>916</v>
      </c>
      <c r="B316" s="109" t="s">
        <v>1476</v>
      </c>
      <c r="C316" s="120">
        <f t="shared" si="20"/>
        <v>0</v>
      </c>
      <c r="D316" s="98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R316" s="170"/>
    </row>
    <row r="317" spans="1:44" ht="12" hidden="1" customHeight="1" x14ac:dyDescent="0.2">
      <c r="A317" s="108" t="s">
        <v>1477</v>
      </c>
      <c r="B317" s="109" t="s">
        <v>1478</v>
      </c>
      <c r="C317" s="120">
        <f t="shared" si="20"/>
        <v>0</v>
      </c>
      <c r="D317" s="98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R317" s="170"/>
    </row>
    <row r="318" spans="1:44" ht="12" hidden="1" customHeight="1" x14ac:dyDescent="0.2">
      <c r="A318" s="108" t="s">
        <v>1479</v>
      </c>
      <c r="B318" s="109" t="s">
        <v>1480</v>
      </c>
      <c r="C318" s="120">
        <f t="shared" si="20"/>
        <v>0</v>
      </c>
      <c r="D318" s="98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R318" s="170"/>
    </row>
    <row r="319" spans="1:44" ht="12" hidden="1" customHeight="1" x14ac:dyDescent="0.2">
      <c r="A319" s="108" t="s">
        <v>1481</v>
      </c>
      <c r="B319" s="109" t="s">
        <v>1482</v>
      </c>
      <c r="C319" s="120">
        <f t="shared" si="20"/>
        <v>0</v>
      </c>
      <c r="D319" s="98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R319" s="170"/>
    </row>
    <row r="320" spans="1:44" ht="12" hidden="1" customHeight="1" x14ac:dyDescent="0.2">
      <c r="A320" s="108" t="s">
        <v>1483</v>
      </c>
      <c r="B320" s="109" t="s">
        <v>1484</v>
      </c>
      <c r="C320" s="120">
        <f t="shared" si="20"/>
        <v>0</v>
      </c>
      <c r="D320" s="98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R320" s="170"/>
    </row>
    <row r="321" spans="1:44" ht="12" hidden="1" customHeight="1" x14ac:dyDescent="0.2">
      <c r="A321" s="108" t="s">
        <v>104</v>
      </c>
      <c r="B321" s="109" t="s">
        <v>1040</v>
      </c>
      <c r="C321" s="120">
        <f t="shared" si="20"/>
        <v>0</v>
      </c>
      <c r="D321" s="98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R321" s="170"/>
    </row>
    <row r="322" spans="1:44" ht="12" hidden="1" customHeight="1" x14ac:dyDescent="0.2">
      <c r="A322" s="108" t="s">
        <v>104</v>
      </c>
      <c r="B322" s="109" t="s">
        <v>1041</v>
      </c>
      <c r="C322" s="120">
        <f t="shared" si="20"/>
        <v>0</v>
      </c>
      <c r="D322" s="121">
        <f t="shared" ref="D322:AP322" si="21">SUM(D293:D321)</f>
        <v>0</v>
      </c>
      <c r="E322" s="121">
        <f t="shared" si="21"/>
        <v>0</v>
      </c>
      <c r="F322" s="121">
        <f t="shared" si="21"/>
        <v>0</v>
      </c>
      <c r="G322" s="121">
        <f t="shared" si="21"/>
        <v>0</v>
      </c>
      <c r="H322" s="121">
        <f t="shared" si="21"/>
        <v>0</v>
      </c>
      <c r="I322" s="121">
        <f t="shared" si="21"/>
        <v>0</v>
      </c>
      <c r="J322" s="121">
        <f t="shared" si="21"/>
        <v>0</v>
      </c>
      <c r="K322" s="121">
        <f t="shared" si="21"/>
        <v>0</v>
      </c>
      <c r="L322" s="121">
        <f t="shared" si="21"/>
        <v>0</v>
      </c>
      <c r="M322" s="121">
        <f t="shared" si="21"/>
        <v>0</v>
      </c>
      <c r="N322" s="121">
        <f t="shared" si="21"/>
        <v>0</v>
      </c>
      <c r="O322" s="121">
        <f t="shared" si="21"/>
        <v>0</v>
      </c>
      <c r="P322" s="121">
        <f t="shared" si="21"/>
        <v>0</v>
      </c>
      <c r="Q322" s="121">
        <f t="shared" si="21"/>
        <v>0</v>
      </c>
      <c r="R322" s="121">
        <f t="shared" si="21"/>
        <v>0</v>
      </c>
      <c r="S322" s="121">
        <f t="shared" si="21"/>
        <v>0</v>
      </c>
      <c r="T322" s="121">
        <f t="shared" si="21"/>
        <v>0</v>
      </c>
      <c r="U322" s="121">
        <f t="shared" si="21"/>
        <v>0</v>
      </c>
      <c r="V322" s="121">
        <f t="shared" si="21"/>
        <v>0</v>
      </c>
      <c r="W322" s="121">
        <f t="shared" si="21"/>
        <v>0</v>
      </c>
      <c r="X322" s="121">
        <f t="shared" si="21"/>
        <v>0</v>
      </c>
      <c r="Y322" s="121">
        <f t="shared" si="21"/>
        <v>0</v>
      </c>
      <c r="Z322" s="121">
        <f t="shared" si="21"/>
        <v>0</v>
      </c>
      <c r="AA322" s="121">
        <f t="shared" si="21"/>
        <v>0</v>
      </c>
      <c r="AB322" s="121">
        <f t="shared" si="21"/>
        <v>0</v>
      </c>
      <c r="AC322" s="121">
        <f t="shared" si="21"/>
        <v>0</v>
      </c>
      <c r="AD322" s="121">
        <f t="shared" si="21"/>
        <v>0</v>
      </c>
      <c r="AE322" s="121">
        <f t="shared" si="21"/>
        <v>0</v>
      </c>
      <c r="AF322" s="121">
        <f t="shared" si="21"/>
        <v>0</v>
      </c>
      <c r="AG322" s="121">
        <f t="shared" si="21"/>
        <v>0</v>
      </c>
      <c r="AH322" s="121">
        <f t="shared" si="21"/>
        <v>0</v>
      </c>
      <c r="AI322" s="121">
        <f t="shared" si="21"/>
        <v>0</v>
      </c>
      <c r="AJ322" s="121">
        <f t="shared" si="21"/>
        <v>0</v>
      </c>
      <c r="AK322" s="121">
        <f t="shared" si="21"/>
        <v>0</v>
      </c>
      <c r="AL322" s="121">
        <f t="shared" si="21"/>
        <v>0</v>
      </c>
      <c r="AM322" s="121">
        <f t="shared" si="21"/>
        <v>0</v>
      </c>
      <c r="AN322" s="121">
        <f t="shared" si="21"/>
        <v>0</v>
      </c>
      <c r="AO322" s="121">
        <f t="shared" si="21"/>
        <v>0</v>
      </c>
      <c r="AP322" s="121">
        <f t="shared" si="21"/>
        <v>0</v>
      </c>
      <c r="AR322" s="170"/>
    </row>
    <row r="323" spans="1:44" ht="12" hidden="1" customHeight="1" x14ac:dyDescent="0.2">
      <c r="A323" s="117" t="s">
        <v>104</v>
      </c>
      <c r="B323" s="118" t="s">
        <v>1485</v>
      </c>
      <c r="C323" s="120"/>
      <c r="D323" s="98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R323" s="170"/>
    </row>
    <row r="324" spans="1:44" ht="12" hidden="1" customHeight="1" x14ac:dyDescent="0.2">
      <c r="A324" s="108" t="s">
        <v>1486</v>
      </c>
      <c r="B324" s="109" t="s">
        <v>1487</v>
      </c>
      <c r="C324" s="120">
        <f t="shared" ref="C324:C348" si="22">D324+E324+I324</f>
        <v>0</v>
      </c>
      <c r="D324" s="98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R324" s="170"/>
    </row>
    <row r="325" spans="1:44" ht="12" hidden="1" customHeight="1" x14ac:dyDescent="0.2">
      <c r="A325" s="108" t="s">
        <v>1488</v>
      </c>
      <c r="B325" s="109" t="s">
        <v>1489</v>
      </c>
      <c r="C325" s="120">
        <f t="shared" si="22"/>
        <v>0</v>
      </c>
      <c r="D325" s="98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R325" s="170"/>
    </row>
    <row r="326" spans="1:44" ht="12" hidden="1" customHeight="1" x14ac:dyDescent="0.2">
      <c r="A326" s="108" t="s">
        <v>1490</v>
      </c>
      <c r="B326" s="109" t="s">
        <v>1491</v>
      </c>
      <c r="C326" s="120">
        <f t="shared" si="22"/>
        <v>0</v>
      </c>
      <c r="D326" s="98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R326" s="170"/>
    </row>
    <row r="327" spans="1:44" ht="12" hidden="1" customHeight="1" x14ac:dyDescent="0.2">
      <c r="A327" s="108" t="s">
        <v>1492</v>
      </c>
      <c r="B327" s="109" t="s">
        <v>1493</v>
      </c>
      <c r="C327" s="120">
        <f t="shared" si="22"/>
        <v>0</v>
      </c>
      <c r="D327" s="98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R327" s="170"/>
    </row>
    <row r="328" spans="1:44" ht="12" hidden="1" customHeight="1" x14ac:dyDescent="0.2">
      <c r="A328" s="108" t="s">
        <v>1494</v>
      </c>
      <c r="B328" s="109" t="s">
        <v>1495</v>
      </c>
      <c r="C328" s="120">
        <f t="shared" si="22"/>
        <v>0</v>
      </c>
      <c r="D328" s="98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R328" s="170"/>
    </row>
    <row r="329" spans="1:44" ht="12" hidden="1" customHeight="1" x14ac:dyDescent="0.2">
      <c r="A329" s="108" t="s">
        <v>926</v>
      </c>
      <c r="B329" s="109" t="s">
        <v>1496</v>
      </c>
      <c r="C329" s="120">
        <f t="shared" si="22"/>
        <v>0</v>
      </c>
      <c r="D329" s="98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R329" s="170"/>
    </row>
    <row r="330" spans="1:44" ht="12" hidden="1" customHeight="1" x14ac:dyDescent="0.2">
      <c r="A330" s="108" t="s">
        <v>927</v>
      </c>
      <c r="B330" s="109" t="s">
        <v>1497</v>
      </c>
      <c r="C330" s="120">
        <f t="shared" si="22"/>
        <v>0</v>
      </c>
      <c r="D330" s="98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R330" s="170"/>
    </row>
    <row r="331" spans="1:44" ht="12" hidden="1" customHeight="1" x14ac:dyDescent="0.2">
      <c r="A331" s="108" t="s">
        <v>1498</v>
      </c>
      <c r="B331" s="109" t="s">
        <v>1499</v>
      </c>
      <c r="C331" s="120">
        <f t="shared" si="22"/>
        <v>0</v>
      </c>
      <c r="D331" s="98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R331" s="170"/>
    </row>
    <row r="332" spans="1:44" ht="12" hidden="1" customHeight="1" x14ac:dyDescent="0.2">
      <c r="A332" s="108" t="s">
        <v>1500</v>
      </c>
      <c r="B332" s="109" t="s">
        <v>1501</v>
      </c>
      <c r="C332" s="120">
        <f t="shared" si="22"/>
        <v>0</v>
      </c>
      <c r="D332" s="98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R332" s="170"/>
    </row>
    <row r="333" spans="1:44" ht="12" hidden="1" customHeight="1" x14ac:dyDescent="0.2">
      <c r="A333" s="108" t="s">
        <v>1502</v>
      </c>
      <c r="B333" s="109" t="s">
        <v>1503</v>
      </c>
      <c r="C333" s="120">
        <f t="shared" si="22"/>
        <v>0</v>
      </c>
      <c r="D333" s="98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R333" s="170"/>
    </row>
    <row r="334" spans="1:44" ht="12" hidden="1" customHeight="1" x14ac:dyDescent="0.2">
      <c r="A334" s="108" t="s">
        <v>1504</v>
      </c>
      <c r="B334" s="109" t="s">
        <v>1505</v>
      </c>
      <c r="C334" s="120">
        <f t="shared" si="22"/>
        <v>0</v>
      </c>
      <c r="D334" s="98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R334" s="170"/>
    </row>
    <row r="335" spans="1:44" ht="12" hidden="1" customHeight="1" x14ac:dyDescent="0.2">
      <c r="A335" s="108" t="s">
        <v>931</v>
      </c>
      <c r="B335" s="109" t="s">
        <v>1506</v>
      </c>
      <c r="C335" s="120">
        <f t="shared" si="22"/>
        <v>0</v>
      </c>
      <c r="D335" s="98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R335" s="170"/>
    </row>
    <row r="336" spans="1:44" ht="12" hidden="1" customHeight="1" x14ac:dyDescent="0.2">
      <c r="A336" s="108" t="s">
        <v>1507</v>
      </c>
      <c r="B336" s="109" t="s">
        <v>1508</v>
      </c>
      <c r="C336" s="120">
        <f t="shared" si="22"/>
        <v>0</v>
      </c>
      <c r="D336" s="98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R336" s="170"/>
    </row>
    <row r="337" spans="1:44" ht="12" hidden="1" customHeight="1" x14ac:dyDescent="0.2">
      <c r="A337" s="108" t="s">
        <v>1509</v>
      </c>
      <c r="B337" s="109" t="s">
        <v>1510</v>
      </c>
      <c r="C337" s="120">
        <f t="shared" si="22"/>
        <v>0</v>
      </c>
      <c r="D337" s="98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R337" s="170"/>
    </row>
    <row r="338" spans="1:44" ht="12" hidden="1" customHeight="1" x14ac:dyDescent="0.2">
      <c r="A338" s="108" t="s">
        <v>934</v>
      </c>
      <c r="B338" s="109" t="s">
        <v>1511</v>
      </c>
      <c r="C338" s="120">
        <f t="shared" si="22"/>
        <v>0</v>
      </c>
      <c r="D338" s="98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R338" s="170"/>
    </row>
    <row r="339" spans="1:44" ht="12" hidden="1" customHeight="1" x14ac:dyDescent="0.2">
      <c r="A339" s="108" t="s">
        <v>935</v>
      </c>
      <c r="B339" s="109" t="s">
        <v>1512</v>
      </c>
      <c r="C339" s="120">
        <f t="shared" si="22"/>
        <v>0</v>
      </c>
      <c r="D339" s="98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R339" s="170"/>
    </row>
    <row r="340" spans="1:44" ht="12" hidden="1" customHeight="1" x14ac:dyDescent="0.2">
      <c r="A340" s="108" t="s">
        <v>936</v>
      </c>
      <c r="B340" s="109" t="s">
        <v>1513</v>
      </c>
      <c r="C340" s="120">
        <f t="shared" si="22"/>
        <v>0</v>
      </c>
      <c r="D340" s="98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R340" s="170"/>
    </row>
    <row r="341" spans="1:44" ht="12" hidden="1" customHeight="1" x14ac:dyDescent="0.2">
      <c r="A341" s="108" t="s">
        <v>937</v>
      </c>
      <c r="B341" s="109" t="s">
        <v>1514</v>
      </c>
      <c r="C341" s="120">
        <f t="shared" si="22"/>
        <v>0</v>
      </c>
      <c r="D341" s="98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R341" s="170"/>
    </row>
    <row r="342" spans="1:44" ht="12" hidden="1" customHeight="1" x14ac:dyDescent="0.2">
      <c r="A342" s="108" t="s">
        <v>938</v>
      </c>
      <c r="B342" s="109" t="s">
        <v>1515</v>
      </c>
      <c r="C342" s="120">
        <f t="shared" si="22"/>
        <v>0</v>
      </c>
      <c r="D342" s="98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R342" s="170"/>
    </row>
    <row r="343" spans="1:44" ht="12" hidden="1" customHeight="1" x14ac:dyDescent="0.2">
      <c r="A343" s="108" t="s">
        <v>939</v>
      </c>
      <c r="B343" s="109" t="s">
        <v>1516</v>
      </c>
      <c r="C343" s="120">
        <f t="shared" si="22"/>
        <v>0</v>
      </c>
      <c r="D343" s="98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R343" s="170"/>
    </row>
    <row r="344" spans="1:44" ht="12" hidden="1" customHeight="1" x14ac:dyDescent="0.2">
      <c r="A344" s="108" t="s">
        <v>1517</v>
      </c>
      <c r="B344" s="109" t="s">
        <v>1518</v>
      </c>
      <c r="C344" s="120">
        <f t="shared" si="22"/>
        <v>0</v>
      </c>
      <c r="D344" s="98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R344" s="170"/>
    </row>
    <row r="345" spans="1:44" ht="12" hidden="1" customHeight="1" x14ac:dyDescent="0.2">
      <c r="A345" s="108" t="s">
        <v>1519</v>
      </c>
      <c r="B345" s="109" t="s">
        <v>1520</v>
      </c>
      <c r="C345" s="120">
        <f t="shared" si="22"/>
        <v>0</v>
      </c>
      <c r="D345" s="98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R345" s="170"/>
    </row>
    <row r="346" spans="1:44" ht="12" hidden="1" customHeight="1" x14ac:dyDescent="0.2">
      <c r="A346" s="108" t="s">
        <v>1521</v>
      </c>
      <c r="B346" s="109" t="s">
        <v>1522</v>
      </c>
      <c r="C346" s="120">
        <f t="shared" si="22"/>
        <v>0</v>
      </c>
      <c r="D346" s="98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R346" s="170"/>
    </row>
    <row r="347" spans="1:44" ht="12" hidden="1" customHeight="1" x14ac:dyDescent="0.2">
      <c r="A347" s="108" t="s">
        <v>104</v>
      </c>
      <c r="B347" s="109" t="s">
        <v>1040</v>
      </c>
      <c r="C347" s="120">
        <f t="shared" si="22"/>
        <v>0</v>
      </c>
      <c r="D347" s="98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R347" s="170"/>
    </row>
    <row r="348" spans="1:44" ht="12" hidden="1" customHeight="1" x14ac:dyDescent="0.2">
      <c r="A348" s="108" t="s">
        <v>104</v>
      </c>
      <c r="B348" s="109" t="s">
        <v>1041</v>
      </c>
      <c r="C348" s="120">
        <f t="shared" si="22"/>
        <v>0</v>
      </c>
      <c r="D348" s="121">
        <f t="shared" ref="D348:AP348" si="23">SUM(D324:D347)</f>
        <v>0</v>
      </c>
      <c r="E348" s="121">
        <f t="shared" si="23"/>
        <v>0</v>
      </c>
      <c r="F348" s="121">
        <f t="shared" si="23"/>
        <v>0</v>
      </c>
      <c r="G348" s="121">
        <f t="shared" si="23"/>
        <v>0</v>
      </c>
      <c r="H348" s="121">
        <f t="shared" si="23"/>
        <v>0</v>
      </c>
      <c r="I348" s="121">
        <f t="shared" si="23"/>
        <v>0</v>
      </c>
      <c r="J348" s="121">
        <f t="shared" si="23"/>
        <v>0</v>
      </c>
      <c r="K348" s="121">
        <f t="shared" si="23"/>
        <v>0</v>
      </c>
      <c r="L348" s="121">
        <f t="shared" si="23"/>
        <v>0</v>
      </c>
      <c r="M348" s="121">
        <f t="shared" si="23"/>
        <v>0</v>
      </c>
      <c r="N348" s="121">
        <f t="shared" si="23"/>
        <v>0</v>
      </c>
      <c r="O348" s="121">
        <f t="shared" si="23"/>
        <v>0</v>
      </c>
      <c r="P348" s="121">
        <f t="shared" si="23"/>
        <v>0</v>
      </c>
      <c r="Q348" s="121">
        <f t="shared" si="23"/>
        <v>0</v>
      </c>
      <c r="R348" s="121">
        <f t="shared" si="23"/>
        <v>0</v>
      </c>
      <c r="S348" s="121">
        <f t="shared" si="23"/>
        <v>0</v>
      </c>
      <c r="T348" s="121">
        <f t="shared" si="23"/>
        <v>0</v>
      </c>
      <c r="U348" s="121">
        <f t="shared" si="23"/>
        <v>0</v>
      </c>
      <c r="V348" s="121">
        <f t="shared" si="23"/>
        <v>0</v>
      </c>
      <c r="W348" s="121">
        <f t="shared" si="23"/>
        <v>0</v>
      </c>
      <c r="X348" s="121">
        <f t="shared" si="23"/>
        <v>0</v>
      </c>
      <c r="Y348" s="121">
        <f t="shared" si="23"/>
        <v>0</v>
      </c>
      <c r="Z348" s="121">
        <f t="shared" si="23"/>
        <v>0</v>
      </c>
      <c r="AA348" s="121">
        <f t="shared" si="23"/>
        <v>0</v>
      </c>
      <c r="AB348" s="121">
        <f t="shared" si="23"/>
        <v>0</v>
      </c>
      <c r="AC348" s="121">
        <f t="shared" si="23"/>
        <v>0</v>
      </c>
      <c r="AD348" s="121">
        <f t="shared" si="23"/>
        <v>0</v>
      </c>
      <c r="AE348" s="121">
        <f t="shared" si="23"/>
        <v>0</v>
      </c>
      <c r="AF348" s="121">
        <f t="shared" si="23"/>
        <v>0</v>
      </c>
      <c r="AG348" s="121">
        <f t="shared" si="23"/>
        <v>0</v>
      </c>
      <c r="AH348" s="121">
        <f t="shared" si="23"/>
        <v>0</v>
      </c>
      <c r="AI348" s="121">
        <f t="shared" si="23"/>
        <v>0</v>
      </c>
      <c r="AJ348" s="121">
        <f t="shared" si="23"/>
        <v>0</v>
      </c>
      <c r="AK348" s="121">
        <f t="shared" si="23"/>
        <v>0</v>
      </c>
      <c r="AL348" s="121">
        <f t="shared" si="23"/>
        <v>0</v>
      </c>
      <c r="AM348" s="121">
        <f t="shared" si="23"/>
        <v>0</v>
      </c>
      <c r="AN348" s="121">
        <f t="shared" si="23"/>
        <v>0</v>
      </c>
      <c r="AO348" s="121">
        <f t="shared" si="23"/>
        <v>0</v>
      </c>
      <c r="AP348" s="121">
        <f t="shared" si="23"/>
        <v>0</v>
      </c>
      <c r="AR348" s="170"/>
    </row>
    <row r="349" spans="1:44" ht="12" hidden="1" customHeight="1" x14ac:dyDescent="0.2">
      <c r="A349" s="117" t="s">
        <v>104</v>
      </c>
      <c r="B349" s="118" t="s">
        <v>1523</v>
      </c>
      <c r="C349" s="120"/>
      <c r="D349" s="98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R349" s="170"/>
    </row>
    <row r="350" spans="1:44" ht="12" hidden="1" customHeight="1" x14ac:dyDescent="0.2">
      <c r="A350" s="108" t="s">
        <v>1524</v>
      </c>
      <c r="B350" s="109" t="s">
        <v>1525</v>
      </c>
      <c r="C350" s="120">
        <f t="shared" ref="C350:C383" si="24">D350+E350+I350</f>
        <v>0</v>
      </c>
      <c r="D350" s="98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R350" s="170"/>
    </row>
    <row r="351" spans="1:44" ht="12" hidden="1" customHeight="1" x14ac:dyDescent="0.2">
      <c r="A351" s="108" t="s">
        <v>1526</v>
      </c>
      <c r="B351" s="109" t="s">
        <v>1527</v>
      </c>
      <c r="C351" s="120">
        <f t="shared" si="24"/>
        <v>0</v>
      </c>
      <c r="D351" s="98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R351" s="170"/>
    </row>
    <row r="352" spans="1:44" ht="12" hidden="1" customHeight="1" x14ac:dyDescent="0.2">
      <c r="A352" s="108" t="s">
        <v>1528</v>
      </c>
      <c r="B352" s="109" t="s">
        <v>1529</v>
      </c>
      <c r="C352" s="120">
        <f t="shared" si="24"/>
        <v>0</v>
      </c>
      <c r="D352" s="98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R352" s="170"/>
    </row>
    <row r="353" spans="1:44" ht="12" hidden="1" customHeight="1" x14ac:dyDescent="0.2">
      <c r="A353" s="108" t="s">
        <v>1530</v>
      </c>
      <c r="B353" s="109" t="s">
        <v>1531</v>
      </c>
      <c r="C353" s="120">
        <f t="shared" si="24"/>
        <v>0</v>
      </c>
      <c r="D353" s="98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R353" s="170"/>
    </row>
    <row r="354" spans="1:44" ht="12" hidden="1" customHeight="1" x14ac:dyDescent="0.2">
      <c r="A354" s="108" t="s">
        <v>1532</v>
      </c>
      <c r="B354" s="109" t="s">
        <v>1533</v>
      </c>
      <c r="C354" s="120">
        <f t="shared" si="24"/>
        <v>0</v>
      </c>
      <c r="D354" s="98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R354" s="170"/>
    </row>
    <row r="355" spans="1:44" ht="12" hidden="1" customHeight="1" x14ac:dyDescent="0.2">
      <c r="A355" s="108" t="s">
        <v>951</v>
      </c>
      <c r="B355" s="109" t="s">
        <v>1534</v>
      </c>
      <c r="C355" s="120">
        <f t="shared" si="24"/>
        <v>0</v>
      </c>
      <c r="D355" s="98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R355" s="170"/>
    </row>
    <row r="356" spans="1:44" ht="12" hidden="1" customHeight="1" x14ac:dyDescent="0.2">
      <c r="A356" s="108" t="s">
        <v>1535</v>
      </c>
      <c r="B356" s="109" t="s">
        <v>1536</v>
      </c>
      <c r="C356" s="120">
        <f t="shared" si="24"/>
        <v>0</v>
      </c>
      <c r="D356" s="98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R356" s="170"/>
    </row>
    <row r="357" spans="1:44" ht="12" hidden="1" customHeight="1" x14ac:dyDescent="0.2">
      <c r="A357" s="108" t="s">
        <v>979</v>
      </c>
      <c r="B357" s="109" t="s">
        <v>1537</v>
      </c>
      <c r="C357" s="120">
        <f t="shared" si="24"/>
        <v>0</v>
      </c>
      <c r="D357" s="98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R357" s="170"/>
    </row>
    <row r="358" spans="1:44" ht="12" hidden="1" customHeight="1" x14ac:dyDescent="0.2">
      <c r="A358" s="108" t="s">
        <v>1538</v>
      </c>
      <c r="B358" s="109" t="s">
        <v>1539</v>
      </c>
      <c r="C358" s="120">
        <f t="shared" si="24"/>
        <v>0</v>
      </c>
      <c r="D358" s="98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R358" s="170"/>
    </row>
    <row r="359" spans="1:44" ht="12" hidden="1" customHeight="1" x14ac:dyDescent="0.2">
      <c r="A359" s="108" t="s">
        <v>953</v>
      </c>
      <c r="B359" s="109" t="s">
        <v>1540</v>
      </c>
      <c r="C359" s="120">
        <f t="shared" si="24"/>
        <v>0</v>
      </c>
      <c r="D359" s="98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R359" s="170"/>
    </row>
    <row r="360" spans="1:44" ht="12" hidden="1" customHeight="1" x14ac:dyDescent="0.2">
      <c r="A360" s="108" t="s">
        <v>954</v>
      </c>
      <c r="B360" s="109" t="s">
        <v>1541</v>
      </c>
      <c r="C360" s="120">
        <f t="shared" si="24"/>
        <v>0</v>
      </c>
      <c r="D360" s="98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R360" s="170"/>
    </row>
    <row r="361" spans="1:44" ht="12" hidden="1" customHeight="1" x14ac:dyDescent="0.2">
      <c r="A361" s="108" t="s">
        <v>1542</v>
      </c>
      <c r="B361" s="109" t="s">
        <v>1543</v>
      </c>
      <c r="C361" s="120">
        <f t="shared" si="24"/>
        <v>0</v>
      </c>
      <c r="D361" s="98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R361" s="170"/>
    </row>
    <row r="362" spans="1:44" ht="12" hidden="1" customHeight="1" x14ac:dyDescent="0.2">
      <c r="A362" s="108" t="s">
        <v>981</v>
      </c>
      <c r="B362" s="109" t="s">
        <v>1544</v>
      </c>
      <c r="C362" s="120">
        <f t="shared" si="24"/>
        <v>0</v>
      </c>
      <c r="D362" s="98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R362" s="170"/>
    </row>
    <row r="363" spans="1:44" ht="12" hidden="1" customHeight="1" x14ac:dyDescent="0.2">
      <c r="A363" s="108" t="s">
        <v>1545</v>
      </c>
      <c r="B363" s="109" t="s">
        <v>1546</v>
      </c>
      <c r="C363" s="120">
        <f t="shared" si="24"/>
        <v>0</v>
      </c>
      <c r="D363" s="98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R363" s="170"/>
    </row>
    <row r="364" spans="1:44" ht="12" hidden="1" customHeight="1" x14ac:dyDescent="0.2">
      <c r="A364" s="108" t="s">
        <v>1547</v>
      </c>
      <c r="B364" s="109" t="s">
        <v>1548</v>
      </c>
      <c r="C364" s="120">
        <f t="shared" si="24"/>
        <v>0</v>
      </c>
      <c r="D364" s="98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R364" s="170"/>
    </row>
    <row r="365" spans="1:44" ht="12" hidden="1" customHeight="1" x14ac:dyDescent="0.2">
      <c r="A365" s="108" t="s">
        <v>1549</v>
      </c>
      <c r="B365" s="109" t="s">
        <v>1550</v>
      </c>
      <c r="C365" s="120">
        <f t="shared" si="24"/>
        <v>0</v>
      </c>
      <c r="D365" s="98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R365" s="170"/>
    </row>
    <row r="366" spans="1:44" ht="12" hidden="1" customHeight="1" x14ac:dyDescent="0.2">
      <c r="A366" s="108" t="s">
        <v>1551</v>
      </c>
      <c r="B366" s="109" t="s">
        <v>1552</v>
      </c>
      <c r="C366" s="120">
        <f t="shared" si="24"/>
        <v>0</v>
      </c>
      <c r="D366" s="98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R366" s="170"/>
    </row>
    <row r="367" spans="1:44" ht="12" hidden="1" customHeight="1" x14ac:dyDescent="0.2">
      <c r="A367" s="108" t="s">
        <v>1553</v>
      </c>
      <c r="B367" s="109" t="s">
        <v>1554</v>
      </c>
      <c r="C367" s="120">
        <f t="shared" si="24"/>
        <v>0</v>
      </c>
      <c r="D367" s="98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R367" s="170"/>
    </row>
    <row r="368" spans="1:44" ht="12" hidden="1" customHeight="1" x14ac:dyDescent="0.2">
      <c r="A368" s="108" t="s">
        <v>1555</v>
      </c>
      <c r="B368" s="109" t="s">
        <v>1556</v>
      </c>
      <c r="C368" s="120">
        <f t="shared" si="24"/>
        <v>0</v>
      </c>
      <c r="D368" s="98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R368" s="170"/>
    </row>
    <row r="369" spans="1:44" ht="12" hidden="1" customHeight="1" x14ac:dyDescent="0.2">
      <c r="A369" s="108" t="s">
        <v>1557</v>
      </c>
      <c r="B369" s="109" t="s">
        <v>1558</v>
      </c>
      <c r="C369" s="120">
        <f t="shared" si="24"/>
        <v>0</v>
      </c>
      <c r="D369" s="98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R369" s="170"/>
    </row>
    <row r="370" spans="1:44" ht="12" hidden="1" customHeight="1" x14ac:dyDescent="0.2">
      <c r="A370" s="108" t="s">
        <v>1559</v>
      </c>
      <c r="B370" s="109" t="s">
        <v>1560</v>
      </c>
      <c r="C370" s="120">
        <f t="shared" si="24"/>
        <v>0</v>
      </c>
      <c r="D370" s="98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R370" s="170"/>
    </row>
    <row r="371" spans="1:44" ht="12" hidden="1" customHeight="1" x14ac:dyDescent="0.2">
      <c r="A371" s="108" t="s">
        <v>1561</v>
      </c>
      <c r="B371" s="109" t="s">
        <v>1562</v>
      </c>
      <c r="C371" s="120">
        <f t="shared" si="24"/>
        <v>0</v>
      </c>
      <c r="D371" s="98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R371" s="170"/>
    </row>
    <row r="372" spans="1:44" ht="12" hidden="1" customHeight="1" x14ac:dyDescent="0.2">
      <c r="A372" s="108" t="s">
        <v>1563</v>
      </c>
      <c r="B372" s="109" t="s">
        <v>1564</v>
      </c>
      <c r="C372" s="120">
        <f t="shared" si="24"/>
        <v>0</v>
      </c>
      <c r="D372" s="98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R372" s="170"/>
    </row>
    <row r="373" spans="1:44" ht="12" hidden="1" customHeight="1" x14ac:dyDescent="0.2">
      <c r="A373" s="108" t="s">
        <v>1565</v>
      </c>
      <c r="B373" s="109" t="s">
        <v>1566</v>
      </c>
      <c r="C373" s="120">
        <f t="shared" si="24"/>
        <v>0</v>
      </c>
      <c r="D373" s="98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R373" s="170"/>
    </row>
    <row r="374" spans="1:44" ht="12" hidden="1" customHeight="1" x14ac:dyDescent="0.2">
      <c r="A374" s="108" t="s">
        <v>967</v>
      </c>
      <c r="B374" s="109" t="s">
        <v>1567</v>
      </c>
      <c r="C374" s="120">
        <f t="shared" si="24"/>
        <v>0</v>
      </c>
      <c r="D374" s="98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R374" s="170"/>
    </row>
    <row r="375" spans="1:44" ht="12" hidden="1" customHeight="1" x14ac:dyDescent="0.2">
      <c r="A375" s="108" t="s">
        <v>1568</v>
      </c>
      <c r="B375" s="109" t="s">
        <v>1569</v>
      </c>
      <c r="C375" s="120">
        <f t="shared" si="24"/>
        <v>0</v>
      </c>
      <c r="D375" s="98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R375" s="170"/>
    </row>
    <row r="376" spans="1:44" ht="12" hidden="1" customHeight="1" x14ac:dyDescent="0.2">
      <c r="A376" s="108" t="s">
        <v>1570</v>
      </c>
      <c r="B376" s="109" t="s">
        <v>1571</v>
      </c>
      <c r="C376" s="120">
        <f t="shared" si="24"/>
        <v>0</v>
      </c>
      <c r="D376" s="98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R376" s="170"/>
    </row>
    <row r="377" spans="1:44" ht="12" hidden="1" customHeight="1" x14ac:dyDescent="0.2">
      <c r="A377" s="108" t="s">
        <v>1572</v>
      </c>
      <c r="B377" s="109" t="s">
        <v>1573</v>
      </c>
      <c r="C377" s="120">
        <f t="shared" si="24"/>
        <v>0</v>
      </c>
      <c r="D377" s="98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R377" s="170"/>
    </row>
    <row r="378" spans="1:44" ht="12" hidden="1" customHeight="1" x14ac:dyDescent="0.2">
      <c r="A378" s="108" t="s">
        <v>1574</v>
      </c>
      <c r="B378" s="109" t="s">
        <v>1575</v>
      </c>
      <c r="C378" s="120">
        <f t="shared" si="24"/>
        <v>0</v>
      </c>
      <c r="D378" s="98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R378" s="170"/>
    </row>
    <row r="379" spans="1:44" ht="12" hidden="1" customHeight="1" x14ac:dyDescent="0.2">
      <c r="A379" s="108" t="s">
        <v>1576</v>
      </c>
      <c r="B379" s="109" t="s">
        <v>1577</v>
      </c>
      <c r="C379" s="120">
        <f t="shared" si="24"/>
        <v>0</v>
      </c>
      <c r="D379" s="98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R379" s="170"/>
    </row>
    <row r="380" spans="1:44" ht="12" hidden="1" customHeight="1" x14ac:dyDescent="0.2">
      <c r="A380" s="108" t="s">
        <v>1578</v>
      </c>
      <c r="B380" s="109" t="s">
        <v>1579</v>
      </c>
      <c r="C380" s="120">
        <f t="shared" si="24"/>
        <v>0</v>
      </c>
      <c r="D380" s="98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R380" s="170"/>
    </row>
    <row r="381" spans="1:44" ht="12" hidden="1" customHeight="1" x14ac:dyDescent="0.2">
      <c r="A381" s="108" t="s">
        <v>1580</v>
      </c>
      <c r="B381" s="109" t="s">
        <v>1581</v>
      </c>
      <c r="C381" s="120">
        <f t="shared" si="24"/>
        <v>0</v>
      </c>
      <c r="D381" s="98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R381" s="170"/>
    </row>
    <row r="382" spans="1:44" ht="12" hidden="1" customHeight="1" x14ac:dyDescent="0.2">
      <c r="A382" s="108" t="s">
        <v>104</v>
      </c>
      <c r="B382" s="109" t="s">
        <v>1040</v>
      </c>
      <c r="C382" s="120">
        <f t="shared" si="24"/>
        <v>0</v>
      </c>
      <c r="D382" s="98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R382" s="170"/>
    </row>
    <row r="383" spans="1:44" ht="12" hidden="1" customHeight="1" x14ac:dyDescent="0.2">
      <c r="A383" s="108" t="s">
        <v>104</v>
      </c>
      <c r="B383" s="109" t="s">
        <v>1041</v>
      </c>
      <c r="C383" s="120">
        <f t="shared" si="24"/>
        <v>0</v>
      </c>
      <c r="D383" s="121">
        <f t="shared" ref="D383:AP383" si="25">SUM(D350:D382)</f>
        <v>0</v>
      </c>
      <c r="E383" s="121">
        <f t="shared" si="25"/>
        <v>0</v>
      </c>
      <c r="F383" s="121">
        <f t="shared" si="25"/>
        <v>0</v>
      </c>
      <c r="G383" s="121">
        <f t="shared" si="25"/>
        <v>0</v>
      </c>
      <c r="H383" s="121">
        <f t="shared" si="25"/>
        <v>0</v>
      </c>
      <c r="I383" s="121">
        <f t="shared" si="25"/>
        <v>0</v>
      </c>
      <c r="J383" s="121">
        <f t="shared" si="25"/>
        <v>0</v>
      </c>
      <c r="K383" s="121">
        <f t="shared" si="25"/>
        <v>0</v>
      </c>
      <c r="L383" s="121">
        <f t="shared" si="25"/>
        <v>0</v>
      </c>
      <c r="M383" s="121">
        <f t="shared" si="25"/>
        <v>0</v>
      </c>
      <c r="N383" s="121">
        <f t="shared" si="25"/>
        <v>0</v>
      </c>
      <c r="O383" s="121">
        <f t="shared" si="25"/>
        <v>0</v>
      </c>
      <c r="P383" s="121">
        <f t="shared" si="25"/>
        <v>0</v>
      </c>
      <c r="Q383" s="121">
        <f t="shared" si="25"/>
        <v>0</v>
      </c>
      <c r="R383" s="121">
        <f t="shared" si="25"/>
        <v>0</v>
      </c>
      <c r="S383" s="121">
        <f t="shared" si="25"/>
        <v>0</v>
      </c>
      <c r="T383" s="121">
        <f t="shared" si="25"/>
        <v>0</v>
      </c>
      <c r="U383" s="121">
        <f t="shared" si="25"/>
        <v>0</v>
      </c>
      <c r="V383" s="121">
        <f t="shared" si="25"/>
        <v>0</v>
      </c>
      <c r="W383" s="121">
        <f t="shared" si="25"/>
        <v>0</v>
      </c>
      <c r="X383" s="121">
        <f t="shared" si="25"/>
        <v>0</v>
      </c>
      <c r="Y383" s="121">
        <f t="shared" si="25"/>
        <v>0</v>
      </c>
      <c r="Z383" s="121">
        <f t="shared" si="25"/>
        <v>0</v>
      </c>
      <c r="AA383" s="121">
        <f t="shared" si="25"/>
        <v>0</v>
      </c>
      <c r="AB383" s="121">
        <f t="shared" si="25"/>
        <v>0</v>
      </c>
      <c r="AC383" s="121">
        <f t="shared" si="25"/>
        <v>0</v>
      </c>
      <c r="AD383" s="121">
        <f t="shared" si="25"/>
        <v>0</v>
      </c>
      <c r="AE383" s="121">
        <f t="shared" si="25"/>
        <v>0</v>
      </c>
      <c r="AF383" s="121">
        <f t="shared" si="25"/>
        <v>0</v>
      </c>
      <c r="AG383" s="121">
        <f t="shared" si="25"/>
        <v>0</v>
      </c>
      <c r="AH383" s="121">
        <f t="shared" si="25"/>
        <v>0</v>
      </c>
      <c r="AI383" s="121">
        <f t="shared" si="25"/>
        <v>0</v>
      </c>
      <c r="AJ383" s="121">
        <f t="shared" si="25"/>
        <v>0</v>
      </c>
      <c r="AK383" s="121">
        <f t="shared" si="25"/>
        <v>0</v>
      </c>
      <c r="AL383" s="121">
        <f t="shared" si="25"/>
        <v>0</v>
      </c>
      <c r="AM383" s="121">
        <f t="shared" si="25"/>
        <v>0</v>
      </c>
      <c r="AN383" s="121">
        <f t="shared" si="25"/>
        <v>0</v>
      </c>
      <c r="AO383" s="121">
        <f t="shared" si="25"/>
        <v>0</v>
      </c>
      <c r="AP383" s="121">
        <f t="shared" si="25"/>
        <v>0</v>
      </c>
      <c r="AR383" s="170"/>
    </row>
    <row r="384" spans="1:44" ht="12" hidden="1" customHeight="1" x14ac:dyDescent="0.2">
      <c r="A384" s="117" t="s">
        <v>104</v>
      </c>
      <c r="B384" s="118" t="s">
        <v>1582</v>
      </c>
      <c r="C384" s="120"/>
      <c r="D384" s="98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R384" s="170"/>
    </row>
    <row r="385" spans="1:44" ht="12" hidden="1" customHeight="1" x14ac:dyDescent="0.2">
      <c r="A385" s="108" t="s">
        <v>982</v>
      </c>
      <c r="B385" s="109" t="s">
        <v>1583</v>
      </c>
      <c r="C385" s="120">
        <f t="shared" ref="C385:C415" si="26">D385+E385+I385</f>
        <v>0</v>
      </c>
      <c r="D385" s="98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R385" s="170"/>
    </row>
    <row r="386" spans="1:44" ht="12" hidden="1" customHeight="1" x14ac:dyDescent="0.2">
      <c r="A386" s="108" t="s">
        <v>983</v>
      </c>
      <c r="B386" s="109" t="s">
        <v>1584</v>
      </c>
      <c r="C386" s="120">
        <f t="shared" si="26"/>
        <v>0</v>
      </c>
      <c r="D386" s="98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R386" s="170"/>
    </row>
    <row r="387" spans="1:44" ht="12" hidden="1" customHeight="1" x14ac:dyDescent="0.2">
      <c r="A387" s="108" t="s">
        <v>984</v>
      </c>
      <c r="B387" s="109" t="s">
        <v>1585</v>
      </c>
      <c r="C387" s="120">
        <f t="shared" si="26"/>
        <v>0</v>
      </c>
      <c r="D387" s="98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R387" s="170"/>
    </row>
    <row r="388" spans="1:44" ht="12" hidden="1" customHeight="1" x14ac:dyDescent="0.2">
      <c r="A388" s="108" t="s">
        <v>1586</v>
      </c>
      <c r="B388" s="109" t="s">
        <v>1587</v>
      </c>
      <c r="C388" s="120">
        <f t="shared" si="26"/>
        <v>0</v>
      </c>
      <c r="D388" s="98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R388" s="170"/>
    </row>
    <row r="389" spans="1:44" ht="12" hidden="1" customHeight="1" x14ac:dyDescent="0.2">
      <c r="A389" s="108" t="s">
        <v>985</v>
      </c>
      <c r="B389" s="109" t="s">
        <v>1588</v>
      </c>
      <c r="C389" s="120">
        <f t="shared" si="26"/>
        <v>0</v>
      </c>
      <c r="D389" s="98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R389" s="170"/>
    </row>
    <row r="390" spans="1:44" ht="12" hidden="1" customHeight="1" x14ac:dyDescent="0.2">
      <c r="A390" s="108" t="s">
        <v>986</v>
      </c>
      <c r="B390" s="109" t="s">
        <v>1589</v>
      </c>
      <c r="C390" s="120">
        <f t="shared" si="26"/>
        <v>0</v>
      </c>
      <c r="D390" s="98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  <c r="AM390" s="119"/>
      <c r="AN390" s="119"/>
      <c r="AO390" s="119"/>
      <c r="AP390" s="119"/>
      <c r="AR390" s="170"/>
    </row>
    <row r="391" spans="1:44" ht="12" hidden="1" customHeight="1" x14ac:dyDescent="0.2">
      <c r="A391" s="108" t="s">
        <v>1590</v>
      </c>
      <c r="B391" s="109" t="s">
        <v>1591</v>
      </c>
      <c r="C391" s="120">
        <f t="shared" si="26"/>
        <v>0</v>
      </c>
      <c r="D391" s="98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R391" s="170"/>
    </row>
    <row r="392" spans="1:44" ht="12" hidden="1" customHeight="1" x14ac:dyDescent="0.2">
      <c r="A392" s="108" t="s">
        <v>988</v>
      </c>
      <c r="B392" s="109" t="s">
        <v>1592</v>
      </c>
      <c r="C392" s="120">
        <f t="shared" si="26"/>
        <v>0</v>
      </c>
      <c r="D392" s="98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R392" s="170"/>
    </row>
    <row r="393" spans="1:44" ht="12" hidden="1" customHeight="1" x14ac:dyDescent="0.2">
      <c r="A393" s="108" t="s">
        <v>1593</v>
      </c>
      <c r="B393" s="109" t="s">
        <v>1594</v>
      </c>
      <c r="C393" s="120">
        <f t="shared" si="26"/>
        <v>0</v>
      </c>
      <c r="D393" s="98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R393" s="170"/>
    </row>
    <row r="394" spans="1:44" ht="12" hidden="1" customHeight="1" x14ac:dyDescent="0.2">
      <c r="A394" s="108" t="s">
        <v>1595</v>
      </c>
      <c r="B394" s="109" t="s">
        <v>1596</v>
      </c>
      <c r="C394" s="120">
        <f t="shared" si="26"/>
        <v>0</v>
      </c>
      <c r="D394" s="98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R394" s="170"/>
    </row>
    <row r="395" spans="1:44" ht="12" hidden="1" customHeight="1" x14ac:dyDescent="0.2">
      <c r="A395" s="108" t="s">
        <v>990</v>
      </c>
      <c r="B395" s="109" t="s">
        <v>1597</v>
      </c>
      <c r="C395" s="120">
        <f t="shared" si="26"/>
        <v>0</v>
      </c>
      <c r="D395" s="98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R395" s="170"/>
    </row>
    <row r="396" spans="1:44" ht="12" hidden="1" customHeight="1" x14ac:dyDescent="0.2">
      <c r="A396" s="108" t="s">
        <v>1598</v>
      </c>
      <c r="B396" s="109" t="s">
        <v>1599</v>
      </c>
      <c r="C396" s="120">
        <f t="shared" si="26"/>
        <v>0</v>
      </c>
      <c r="D396" s="98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R396" s="170"/>
    </row>
    <row r="397" spans="1:44" ht="12" hidden="1" customHeight="1" x14ac:dyDescent="0.2">
      <c r="A397" s="108" t="s">
        <v>991</v>
      </c>
      <c r="B397" s="109" t="s">
        <v>1600</v>
      </c>
      <c r="C397" s="120">
        <f t="shared" si="26"/>
        <v>0</v>
      </c>
      <c r="D397" s="98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R397" s="170"/>
    </row>
    <row r="398" spans="1:44" ht="12" hidden="1" customHeight="1" x14ac:dyDescent="0.2">
      <c r="A398" s="108" t="s">
        <v>1601</v>
      </c>
      <c r="B398" s="109" t="s">
        <v>1602</v>
      </c>
      <c r="C398" s="120">
        <f t="shared" si="26"/>
        <v>0</v>
      </c>
      <c r="D398" s="98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R398" s="170"/>
    </row>
    <row r="399" spans="1:44" ht="12" hidden="1" customHeight="1" x14ac:dyDescent="0.2">
      <c r="A399" s="108" t="s">
        <v>1603</v>
      </c>
      <c r="B399" s="109" t="s">
        <v>1604</v>
      </c>
      <c r="C399" s="120">
        <f t="shared" si="26"/>
        <v>0</v>
      </c>
      <c r="D399" s="98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R399" s="170"/>
    </row>
    <row r="400" spans="1:44" ht="12" hidden="1" customHeight="1" x14ac:dyDescent="0.2">
      <c r="A400" s="108" t="s">
        <v>1605</v>
      </c>
      <c r="B400" s="109" t="s">
        <v>1606</v>
      </c>
      <c r="C400" s="120">
        <f t="shared" si="26"/>
        <v>0</v>
      </c>
      <c r="D400" s="98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R400" s="170"/>
    </row>
    <row r="401" spans="1:44" ht="12" hidden="1" customHeight="1" x14ac:dyDescent="0.2">
      <c r="A401" s="108" t="s">
        <v>1607</v>
      </c>
      <c r="B401" s="109" t="s">
        <v>1608</v>
      </c>
      <c r="C401" s="120">
        <f t="shared" si="26"/>
        <v>0</v>
      </c>
      <c r="D401" s="98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R401" s="170"/>
    </row>
    <row r="402" spans="1:44" ht="12" hidden="1" customHeight="1" x14ac:dyDescent="0.2">
      <c r="A402" s="108" t="s">
        <v>1609</v>
      </c>
      <c r="B402" s="109" t="s">
        <v>1610</v>
      </c>
      <c r="C402" s="120">
        <f t="shared" si="26"/>
        <v>0</v>
      </c>
      <c r="D402" s="98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R402" s="170"/>
    </row>
    <row r="403" spans="1:44" ht="12" hidden="1" customHeight="1" x14ac:dyDescent="0.2">
      <c r="A403" s="108" t="s">
        <v>1611</v>
      </c>
      <c r="B403" s="109" t="s">
        <v>1612</v>
      </c>
      <c r="C403" s="120">
        <f t="shared" si="26"/>
        <v>0</v>
      </c>
      <c r="D403" s="98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R403" s="170"/>
    </row>
    <row r="404" spans="1:44" ht="12" hidden="1" customHeight="1" x14ac:dyDescent="0.2">
      <c r="A404" s="108" t="s">
        <v>1613</v>
      </c>
      <c r="B404" s="109" t="s">
        <v>1614</v>
      </c>
      <c r="C404" s="120">
        <f t="shared" si="26"/>
        <v>0</v>
      </c>
      <c r="D404" s="98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R404" s="170"/>
    </row>
    <row r="405" spans="1:44" ht="12" hidden="1" customHeight="1" x14ac:dyDescent="0.2">
      <c r="A405" s="108" t="s">
        <v>1615</v>
      </c>
      <c r="B405" s="109" t="s">
        <v>1616</v>
      </c>
      <c r="C405" s="120">
        <f t="shared" si="26"/>
        <v>0</v>
      </c>
      <c r="D405" s="98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R405" s="170"/>
    </row>
    <row r="406" spans="1:44" ht="12" hidden="1" customHeight="1" x14ac:dyDescent="0.2">
      <c r="A406" s="108" t="s">
        <v>1617</v>
      </c>
      <c r="B406" s="109" t="s">
        <v>1618</v>
      </c>
      <c r="C406" s="120">
        <f t="shared" si="26"/>
        <v>0</v>
      </c>
      <c r="D406" s="98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R406" s="170"/>
    </row>
    <row r="407" spans="1:44" ht="12" hidden="1" customHeight="1" x14ac:dyDescent="0.2">
      <c r="A407" s="108" t="s">
        <v>1619</v>
      </c>
      <c r="B407" s="109" t="s">
        <v>1620</v>
      </c>
      <c r="C407" s="120">
        <f t="shared" si="26"/>
        <v>0</v>
      </c>
      <c r="D407" s="98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R407" s="170"/>
    </row>
    <row r="408" spans="1:44" ht="12" hidden="1" customHeight="1" x14ac:dyDescent="0.2">
      <c r="A408" s="108" t="s">
        <v>1621</v>
      </c>
      <c r="B408" s="109" t="s">
        <v>1622</v>
      </c>
      <c r="C408" s="120">
        <f t="shared" si="26"/>
        <v>0</v>
      </c>
      <c r="D408" s="98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R408" s="170"/>
    </row>
    <row r="409" spans="1:44" ht="12" hidden="1" customHeight="1" x14ac:dyDescent="0.2">
      <c r="A409" s="108" t="s">
        <v>1623</v>
      </c>
      <c r="B409" s="109" t="s">
        <v>1624</v>
      </c>
      <c r="C409" s="120">
        <f t="shared" si="26"/>
        <v>0</v>
      </c>
      <c r="D409" s="98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R409" s="170"/>
    </row>
    <row r="410" spans="1:44" ht="12" hidden="1" customHeight="1" x14ac:dyDescent="0.2">
      <c r="A410" s="108" t="s">
        <v>1625</v>
      </c>
      <c r="B410" s="109" t="s">
        <v>1626</v>
      </c>
      <c r="C410" s="120">
        <f t="shared" si="26"/>
        <v>0</v>
      </c>
      <c r="D410" s="98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R410" s="170"/>
    </row>
    <row r="411" spans="1:44" ht="12" hidden="1" customHeight="1" x14ac:dyDescent="0.2">
      <c r="A411" s="108" t="s">
        <v>1627</v>
      </c>
      <c r="B411" s="109" t="s">
        <v>1628</v>
      </c>
      <c r="C411" s="120">
        <f t="shared" si="26"/>
        <v>0</v>
      </c>
      <c r="D411" s="98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R411" s="170"/>
    </row>
    <row r="412" spans="1:44" ht="12" hidden="1" customHeight="1" x14ac:dyDescent="0.2">
      <c r="A412" s="108" t="s">
        <v>1629</v>
      </c>
      <c r="B412" s="109" t="s">
        <v>1630</v>
      </c>
      <c r="C412" s="120">
        <f t="shared" si="26"/>
        <v>0</v>
      </c>
      <c r="D412" s="98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R412" s="170"/>
    </row>
    <row r="413" spans="1:44" ht="12" hidden="1" customHeight="1" x14ac:dyDescent="0.2">
      <c r="A413" s="108" t="s">
        <v>1631</v>
      </c>
      <c r="B413" s="109" t="s">
        <v>1632</v>
      </c>
      <c r="C413" s="120">
        <f t="shared" si="26"/>
        <v>0</v>
      </c>
      <c r="D413" s="98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R413" s="170"/>
    </row>
    <row r="414" spans="1:44" ht="12" hidden="1" customHeight="1" x14ac:dyDescent="0.2">
      <c r="A414" s="108" t="s">
        <v>104</v>
      </c>
      <c r="B414" s="109" t="s">
        <v>1040</v>
      </c>
      <c r="C414" s="120">
        <f t="shared" si="26"/>
        <v>0</v>
      </c>
      <c r="D414" s="98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R414" s="170"/>
    </row>
    <row r="415" spans="1:44" ht="12" hidden="1" customHeight="1" x14ac:dyDescent="0.2">
      <c r="A415" s="108" t="s">
        <v>104</v>
      </c>
      <c r="B415" s="109" t="s">
        <v>1041</v>
      </c>
      <c r="C415" s="120">
        <f t="shared" si="26"/>
        <v>0</v>
      </c>
      <c r="D415" s="121">
        <f t="shared" ref="D415:AP415" si="27">SUM(D385:D414)</f>
        <v>0</v>
      </c>
      <c r="E415" s="121">
        <f t="shared" si="27"/>
        <v>0</v>
      </c>
      <c r="F415" s="121">
        <f t="shared" si="27"/>
        <v>0</v>
      </c>
      <c r="G415" s="121">
        <f t="shared" si="27"/>
        <v>0</v>
      </c>
      <c r="H415" s="121">
        <f t="shared" si="27"/>
        <v>0</v>
      </c>
      <c r="I415" s="121">
        <f t="shared" si="27"/>
        <v>0</v>
      </c>
      <c r="J415" s="121">
        <f t="shared" si="27"/>
        <v>0</v>
      </c>
      <c r="K415" s="121">
        <f t="shared" si="27"/>
        <v>0</v>
      </c>
      <c r="L415" s="121">
        <f t="shared" si="27"/>
        <v>0</v>
      </c>
      <c r="M415" s="121">
        <f t="shared" si="27"/>
        <v>0</v>
      </c>
      <c r="N415" s="121">
        <f t="shared" si="27"/>
        <v>0</v>
      </c>
      <c r="O415" s="121">
        <f t="shared" si="27"/>
        <v>0</v>
      </c>
      <c r="P415" s="121">
        <f t="shared" si="27"/>
        <v>0</v>
      </c>
      <c r="Q415" s="121">
        <f t="shared" si="27"/>
        <v>0</v>
      </c>
      <c r="R415" s="121">
        <f t="shared" si="27"/>
        <v>0</v>
      </c>
      <c r="S415" s="121">
        <f t="shared" si="27"/>
        <v>0</v>
      </c>
      <c r="T415" s="121">
        <f t="shared" si="27"/>
        <v>0</v>
      </c>
      <c r="U415" s="121">
        <f t="shared" si="27"/>
        <v>0</v>
      </c>
      <c r="V415" s="121">
        <f t="shared" si="27"/>
        <v>0</v>
      </c>
      <c r="W415" s="121">
        <f t="shared" si="27"/>
        <v>0</v>
      </c>
      <c r="X415" s="121">
        <f t="shared" si="27"/>
        <v>0</v>
      </c>
      <c r="Y415" s="121">
        <f t="shared" si="27"/>
        <v>0</v>
      </c>
      <c r="Z415" s="121">
        <f t="shared" si="27"/>
        <v>0</v>
      </c>
      <c r="AA415" s="121">
        <f t="shared" si="27"/>
        <v>0</v>
      </c>
      <c r="AB415" s="121">
        <f t="shared" si="27"/>
        <v>0</v>
      </c>
      <c r="AC415" s="121">
        <f t="shared" si="27"/>
        <v>0</v>
      </c>
      <c r="AD415" s="121">
        <f t="shared" si="27"/>
        <v>0</v>
      </c>
      <c r="AE415" s="121">
        <f t="shared" si="27"/>
        <v>0</v>
      </c>
      <c r="AF415" s="121">
        <f t="shared" si="27"/>
        <v>0</v>
      </c>
      <c r="AG415" s="121">
        <f t="shared" si="27"/>
        <v>0</v>
      </c>
      <c r="AH415" s="121">
        <f t="shared" si="27"/>
        <v>0</v>
      </c>
      <c r="AI415" s="121">
        <f t="shared" si="27"/>
        <v>0</v>
      </c>
      <c r="AJ415" s="121">
        <f t="shared" si="27"/>
        <v>0</v>
      </c>
      <c r="AK415" s="121">
        <f t="shared" si="27"/>
        <v>0</v>
      </c>
      <c r="AL415" s="121">
        <f t="shared" si="27"/>
        <v>0</v>
      </c>
      <c r="AM415" s="121">
        <f t="shared" si="27"/>
        <v>0</v>
      </c>
      <c r="AN415" s="121">
        <f t="shared" si="27"/>
        <v>0</v>
      </c>
      <c r="AO415" s="121">
        <f t="shared" si="27"/>
        <v>0</v>
      </c>
      <c r="AP415" s="121">
        <f t="shared" si="27"/>
        <v>0</v>
      </c>
      <c r="AR415" s="170"/>
    </row>
    <row r="416" spans="1:44" ht="12" hidden="1" customHeight="1" x14ac:dyDescent="0.2">
      <c r="A416" s="117" t="s">
        <v>104</v>
      </c>
      <c r="B416" s="118" t="s">
        <v>1633</v>
      </c>
      <c r="C416" s="120"/>
      <c r="D416" s="98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R416" s="170"/>
    </row>
    <row r="417" spans="1:44" ht="12" hidden="1" customHeight="1" x14ac:dyDescent="0.2">
      <c r="A417" s="108" t="s">
        <v>1634</v>
      </c>
      <c r="B417" s="109" t="s">
        <v>1635</v>
      </c>
      <c r="C417" s="120">
        <f t="shared" ref="C417:C428" si="28">D417+E417+I417</f>
        <v>0</v>
      </c>
      <c r="D417" s="98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R417" s="170"/>
    </row>
    <row r="418" spans="1:44" ht="12" hidden="1" customHeight="1" x14ac:dyDescent="0.2">
      <c r="A418" s="108" t="s">
        <v>1636</v>
      </c>
      <c r="B418" s="109" t="s">
        <v>1637</v>
      </c>
      <c r="C418" s="120">
        <f t="shared" si="28"/>
        <v>0</v>
      </c>
      <c r="D418" s="98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  <c r="AM418" s="119"/>
      <c r="AN418" s="119"/>
      <c r="AO418" s="119"/>
      <c r="AP418" s="119"/>
      <c r="AR418" s="170"/>
    </row>
    <row r="419" spans="1:44" ht="12" hidden="1" customHeight="1" x14ac:dyDescent="0.2">
      <c r="A419" s="108" t="s">
        <v>1638</v>
      </c>
      <c r="B419" s="109" t="s">
        <v>1639</v>
      </c>
      <c r="C419" s="120">
        <f t="shared" si="28"/>
        <v>0</v>
      </c>
      <c r="D419" s="98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R419" s="170"/>
    </row>
    <row r="420" spans="1:44" ht="12" hidden="1" customHeight="1" x14ac:dyDescent="0.2">
      <c r="A420" s="108" t="s">
        <v>1640</v>
      </c>
      <c r="B420" s="109" t="s">
        <v>1641</v>
      </c>
      <c r="C420" s="120">
        <f t="shared" si="28"/>
        <v>0</v>
      </c>
      <c r="D420" s="98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  <c r="AM420" s="119"/>
      <c r="AN420" s="119"/>
      <c r="AO420" s="119"/>
      <c r="AP420" s="119"/>
      <c r="AR420" s="170"/>
    </row>
    <row r="421" spans="1:44" ht="12" hidden="1" customHeight="1" x14ac:dyDescent="0.2">
      <c r="A421" s="108" t="s">
        <v>1642</v>
      </c>
      <c r="B421" s="109" t="s">
        <v>1643</v>
      </c>
      <c r="C421" s="120">
        <f t="shared" si="28"/>
        <v>0</v>
      </c>
      <c r="D421" s="98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R421" s="170"/>
    </row>
    <row r="422" spans="1:44" ht="12" hidden="1" customHeight="1" x14ac:dyDescent="0.2">
      <c r="A422" s="108" t="s">
        <v>1644</v>
      </c>
      <c r="B422" s="109" t="s">
        <v>1645</v>
      </c>
      <c r="C422" s="120">
        <f t="shared" si="28"/>
        <v>0</v>
      </c>
      <c r="D422" s="98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R422" s="170"/>
    </row>
    <row r="423" spans="1:44" ht="12" hidden="1" customHeight="1" x14ac:dyDescent="0.2">
      <c r="A423" s="108" t="s">
        <v>1646</v>
      </c>
      <c r="B423" s="109" t="s">
        <v>1647</v>
      </c>
      <c r="C423" s="120">
        <f t="shared" si="28"/>
        <v>0</v>
      </c>
      <c r="D423" s="98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R423" s="170"/>
    </row>
    <row r="424" spans="1:44" ht="12" hidden="1" customHeight="1" x14ac:dyDescent="0.2">
      <c r="A424" s="108" t="s">
        <v>1648</v>
      </c>
      <c r="B424" s="109" t="s">
        <v>1649</v>
      </c>
      <c r="C424" s="120">
        <f t="shared" si="28"/>
        <v>0</v>
      </c>
      <c r="D424" s="98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R424" s="170"/>
    </row>
    <row r="425" spans="1:44" ht="12" hidden="1" customHeight="1" x14ac:dyDescent="0.2">
      <c r="A425" s="108" t="s">
        <v>1650</v>
      </c>
      <c r="B425" s="109" t="s">
        <v>1651</v>
      </c>
      <c r="C425" s="120">
        <f t="shared" si="28"/>
        <v>0</v>
      </c>
      <c r="D425" s="98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R425" s="170"/>
    </row>
    <row r="426" spans="1:44" ht="12" hidden="1" customHeight="1" x14ac:dyDescent="0.2">
      <c r="A426" s="108" t="s">
        <v>1652</v>
      </c>
      <c r="B426" s="109" t="s">
        <v>1653</v>
      </c>
      <c r="C426" s="120">
        <f t="shared" si="28"/>
        <v>0</v>
      </c>
      <c r="D426" s="98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R426" s="170"/>
    </row>
    <row r="427" spans="1:44" ht="12" hidden="1" customHeight="1" x14ac:dyDescent="0.2">
      <c r="A427" s="108" t="s">
        <v>104</v>
      </c>
      <c r="B427" s="109" t="s">
        <v>1040</v>
      </c>
      <c r="C427" s="120">
        <f t="shared" si="28"/>
        <v>0</v>
      </c>
      <c r="D427" s="98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R427" s="170"/>
    </row>
    <row r="428" spans="1:44" ht="12" hidden="1" customHeight="1" x14ac:dyDescent="0.2">
      <c r="A428" s="108" t="s">
        <v>104</v>
      </c>
      <c r="B428" s="109" t="s">
        <v>1041</v>
      </c>
      <c r="C428" s="120">
        <f t="shared" si="28"/>
        <v>0</v>
      </c>
      <c r="D428" s="121">
        <f t="shared" ref="D428:AP428" si="29">SUM(D417:D427)</f>
        <v>0</v>
      </c>
      <c r="E428" s="121">
        <f t="shared" si="29"/>
        <v>0</v>
      </c>
      <c r="F428" s="121">
        <f t="shared" si="29"/>
        <v>0</v>
      </c>
      <c r="G428" s="121">
        <f t="shared" si="29"/>
        <v>0</v>
      </c>
      <c r="H428" s="121">
        <f t="shared" si="29"/>
        <v>0</v>
      </c>
      <c r="I428" s="121">
        <f t="shared" si="29"/>
        <v>0</v>
      </c>
      <c r="J428" s="121">
        <f t="shared" si="29"/>
        <v>0</v>
      </c>
      <c r="K428" s="121">
        <f t="shared" si="29"/>
        <v>0</v>
      </c>
      <c r="L428" s="121">
        <f t="shared" si="29"/>
        <v>0</v>
      </c>
      <c r="M428" s="121">
        <f t="shared" si="29"/>
        <v>0</v>
      </c>
      <c r="N428" s="121">
        <f t="shared" si="29"/>
        <v>0</v>
      </c>
      <c r="O428" s="121">
        <f t="shared" si="29"/>
        <v>0</v>
      </c>
      <c r="P428" s="121">
        <f t="shared" si="29"/>
        <v>0</v>
      </c>
      <c r="Q428" s="121">
        <f t="shared" si="29"/>
        <v>0</v>
      </c>
      <c r="R428" s="121">
        <f t="shared" si="29"/>
        <v>0</v>
      </c>
      <c r="S428" s="121">
        <f t="shared" si="29"/>
        <v>0</v>
      </c>
      <c r="T428" s="121">
        <f t="shared" si="29"/>
        <v>0</v>
      </c>
      <c r="U428" s="121">
        <f t="shared" si="29"/>
        <v>0</v>
      </c>
      <c r="V428" s="121">
        <f t="shared" si="29"/>
        <v>0</v>
      </c>
      <c r="W428" s="121">
        <f t="shared" si="29"/>
        <v>0</v>
      </c>
      <c r="X428" s="121">
        <f t="shared" si="29"/>
        <v>0</v>
      </c>
      <c r="Y428" s="121">
        <f t="shared" si="29"/>
        <v>0</v>
      </c>
      <c r="Z428" s="121">
        <f t="shared" si="29"/>
        <v>0</v>
      </c>
      <c r="AA428" s="121">
        <f t="shared" si="29"/>
        <v>0</v>
      </c>
      <c r="AB428" s="121">
        <f t="shared" si="29"/>
        <v>0</v>
      </c>
      <c r="AC428" s="121">
        <f t="shared" si="29"/>
        <v>0</v>
      </c>
      <c r="AD428" s="121">
        <f t="shared" si="29"/>
        <v>0</v>
      </c>
      <c r="AE428" s="121">
        <f t="shared" si="29"/>
        <v>0</v>
      </c>
      <c r="AF428" s="121">
        <f t="shared" si="29"/>
        <v>0</v>
      </c>
      <c r="AG428" s="121">
        <f t="shared" si="29"/>
        <v>0</v>
      </c>
      <c r="AH428" s="121">
        <f t="shared" si="29"/>
        <v>0</v>
      </c>
      <c r="AI428" s="121">
        <f t="shared" si="29"/>
        <v>0</v>
      </c>
      <c r="AJ428" s="121">
        <f t="shared" si="29"/>
        <v>0</v>
      </c>
      <c r="AK428" s="121">
        <f t="shared" si="29"/>
        <v>0</v>
      </c>
      <c r="AL428" s="121">
        <f t="shared" si="29"/>
        <v>0</v>
      </c>
      <c r="AM428" s="121">
        <f t="shared" si="29"/>
        <v>0</v>
      </c>
      <c r="AN428" s="121">
        <f t="shared" si="29"/>
        <v>0</v>
      </c>
      <c r="AO428" s="121">
        <f t="shared" si="29"/>
        <v>0</v>
      </c>
      <c r="AP428" s="121">
        <f t="shared" si="29"/>
        <v>0</v>
      </c>
      <c r="AR428" s="170"/>
    </row>
    <row r="429" spans="1:44" ht="12" hidden="1" customHeight="1" x14ac:dyDescent="0.2">
      <c r="A429" s="117" t="s">
        <v>104</v>
      </c>
      <c r="B429" s="118" t="s">
        <v>1654</v>
      </c>
      <c r="C429" s="120"/>
      <c r="D429" s="98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R429" s="170"/>
    </row>
    <row r="430" spans="1:44" ht="12" hidden="1" customHeight="1" x14ac:dyDescent="0.2">
      <c r="A430" s="108" t="s">
        <v>1655</v>
      </c>
      <c r="B430" s="109" t="s">
        <v>1656</v>
      </c>
      <c r="C430" s="120">
        <f t="shared" ref="C430:C435" si="30">D430+E430+I430</f>
        <v>0</v>
      </c>
      <c r="D430" s="98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R430" s="170"/>
    </row>
    <row r="431" spans="1:44" ht="12" hidden="1" customHeight="1" x14ac:dyDescent="0.2">
      <c r="A431" s="108" t="s">
        <v>1657</v>
      </c>
      <c r="B431" s="109" t="s">
        <v>1658</v>
      </c>
      <c r="C431" s="120">
        <f t="shared" si="30"/>
        <v>0</v>
      </c>
      <c r="D431" s="98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R431" s="170"/>
    </row>
    <row r="432" spans="1:44" ht="12" hidden="1" customHeight="1" x14ac:dyDescent="0.2">
      <c r="A432" s="108" t="s">
        <v>1659</v>
      </c>
      <c r="B432" s="109" t="s">
        <v>1660</v>
      </c>
      <c r="C432" s="120">
        <f t="shared" si="30"/>
        <v>0</v>
      </c>
      <c r="D432" s="98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  <c r="AK432" s="119"/>
      <c r="AL432" s="119"/>
      <c r="AM432" s="119"/>
      <c r="AN432" s="119"/>
      <c r="AO432" s="119"/>
      <c r="AP432" s="119"/>
      <c r="AR432" s="170"/>
    </row>
    <row r="433" spans="1:44" ht="12" hidden="1" customHeight="1" x14ac:dyDescent="0.2">
      <c r="A433" s="108" t="s">
        <v>1661</v>
      </c>
      <c r="B433" s="109" t="s">
        <v>1662</v>
      </c>
      <c r="C433" s="120">
        <f t="shared" si="30"/>
        <v>0</v>
      </c>
      <c r="D433" s="98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  <c r="AM433" s="119"/>
      <c r="AN433" s="119"/>
      <c r="AO433" s="119"/>
      <c r="AP433" s="119"/>
      <c r="AR433" s="170"/>
    </row>
    <row r="434" spans="1:44" ht="12" hidden="1" customHeight="1" x14ac:dyDescent="0.2">
      <c r="A434" s="108" t="s">
        <v>104</v>
      </c>
      <c r="B434" s="109" t="s">
        <v>1040</v>
      </c>
      <c r="C434" s="120">
        <f t="shared" si="30"/>
        <v>0</v>
      </c>
      <c r="D434" s="98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  <c r="AK434" s="119"/>
      <c r="AL434" s="119"/>
      <c r="AM434" s="119"/>
      <c r="AN434" s="119"/>
      <c r="AO434" s="119"/>
      <c r="AP434" s="119"/>
      <c r="AR434" s="170"/>
    </row>
    <row r="435" spans="1:44" ht="12" hidden="1" customHeight="1" x14ac:dyDescent="0.2">
      <c r="A435" s="108" t="s">
        <v>104</v>
      </c>
      <c r="B435" s="109" t="s">
        <v>1041</v>
      </c>
      <c r="C435" s="120">
        <f t="shared" si="30"/>
        <v>0</v>
      </c>
      <c r="D435" s="121">
        <f t="shared" ref="D435:AP435" si="31">SUM(D430:D434)</f>
        <v>0</v>
      </c>
      <c r="E435" s="121">
        <f t="shared" si="31"/>
        <v>0</v>
      </c>
      <c r="F435" s="121">
        <f t="shared" si="31"/>
        <v>0</v>
      </c>
      <c r="G435" s="121">
        <f t="shared" si="31"/>
        <v>0</v>
      </c>
      <c r="H435" s="121">
        <f t="shared" si="31"/>
        <v>0</v>
      </c>
      <c r="I435" s="121">
        <f t="shared" si="31"/>
        <v>0</v>
      </c>
      <c r="J435" s="121">
        <f t="shared" si="31"/>
        <v>0</v>
      </c>
      <c r="K435" s="121">
        <f t="shared" si="31"/>
        <v>0</v>
      </c>
      <c r="L435" s="121">
        <f t="shared" si="31"/>
        <v>0</v>
      </c>
      <c r="M435" s="121">
        <f t="shared" si="31"/>
        <v>0</v>
      </c>
      <c r="N435" s="121">
        <f t="shared" si="31"/>
        <v>0</v>
      </c>
      <c r="O435" s="121">
        <f t="shared" si="31"/>
        <v>0</v>
      </c>
      <c r="P435" s="121">
        <f t="shared" si="31"/>
        <v>0</v>
      </c>
      <c r="Q435" s="121">
        <f t="shared" si="31"/>
        <v>0</v>
      </c>
      <c r="R435" s="121">
        <f t="shared" si="31"/>
        <v>0</v>
      </c>
      <c r="S435" s="121">
        <f t="shared" si="31"/>
        <v>0</v>
      </c>
      <c r="T435" s="121">
        <f t="shared" si="31"/>
        <v>0</v>
      </c>
      <c r="U435" s="121">
        <f t="shared" si="31"/>
        <v>0</v>
      </c>
      <c r="V435" s="121">
        <f t="shared" si="31"/>
        <v>0</v>
      </c>
      <c r="W435" s="121">
        <f t="shared" si="31"/>
        <v>0</v>
      </c>
      <c r="X435" s="121">
        <f t="shared" si="31"/>
        <v>0</v>
      </c>
      <c r="Y435" s="121">
        <f t="shared" si="31"/>
        <v>0</v>
      </c>
      <c r="Z435" s="121">
        <f t="shared" si="31"/>
        <v>0</v>
      </c>
      <c r="AA435" s="121">
        <f t="shared" si="31"/>
        <v>0</v>
      </c>
      <c r="AB435" s="121">
        <f t="shared" si="31"/>
        <v>0</v>
      </c>
      <c r="AC435" s="121">
        <f t="shared" si="31"/>
        <v>0</v>
      </c>
      <c r="AD435" s="121">
        <f t="shared" si="31"/>
        <v>0</v>
      </c>
      <c r="AE435" s="121">
        <f t="shared" si="31"/>
        <v>0</v>
      </c>
      <c r="AF435" s="121">
        <f t="shared" si="31"/>
        <v>0</v>
      </c>
      <c r="AG435" s="121">
        <f t="shared" si="31"/>
        <v>0</v>
      </c>
      <c r="AH435" s="121">
        <f t="shared" si="31"/>
        <v>0</v>
      </c>
      <c r="AI435" s="121">
        <f t="shared" si="31"/>
        <v>0</v>
      </c>
      <c r="AJ435" s="121">
        <f t="shared" si="31"/>
        <v>0</v>
      </c>
      <c r="AK435" s="121">
        <f t="shared" si="31"/>
        <v>0</v>
      </c>
      <c r="AL435" s="121">
        <f t="shared" si="31"/>
        <v>0</v>
      </c>
      <c r="AM435" s="121">
        <f t="shared" si="31"/>
        <v>0</v>
      </c>
      <c r="AN435" s="121">
        <f t="shared" si="31"/>
        <v>0</v>
      </c>
      <c r="AO435" s="121">
        <f t="shared" si="31"/>
        <v>0</v>
      </c>
      <c r="AP435" s="121">
        <f t="shared" si="31"/>
        <v>0</v>
      </c>
      <c r="AR435" s="170"/>
    </row>
    <row r="436" spans="1:44" ht="12" hidden="1" customHeight="1" x14ac:dyDescent="0.2">
      <c r="A436" s="117" t="s">
        <v>104</v>
      </c>
      <c r="B436" s="118" t="s">
        <v>1663</v>
      </c>
      <c r="C436" s="120"/>
      <c r="D436" s="98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  <c r="AK436" s="119"/>
      <c r="AL436" s="119"/>
      <c r="AM436" s="119"/>
      <c r="AN436" s="119"/>
      <c r="AO436" s="119"/>
      <c r="AP436" s="119"/>
      <c r="AR436" s="170"/>
    </row>
    <row r="437" spans="1:44" ht="12" hidden="1" customHeight="1" x14ac:dyDescent="0.2">
      <c r="A437" s="108" t="s">
        <v>1664</v>
      </c>
      <c r="B437" s="109" t="s">
        <v>1665</v>
      </c>
      <c r="C437" s="120">
        <f t="shared" ref="C437:C462" si="32">D437+E437+I437</f>
        <v>0</v>
      </c>
      <c r="D437" s="98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  <c r="AM437" s="119"/>
      <c r="AN437" s="119"/>
      <c r="AO437" s="119"/>
      <c r="AP437" s="119"/>
      <c r="AR437" s="170"/>
    </row>
    <row r="438" spans="1:44" ht="12" hidden="1" customHeight="1" x14ac:dyDescent="0.2">
      <c r="A438" s="108" t="s">
        <v>1666</v>
      </c>
      <c r="B438" s="109" t="s">
        <v>1667</v>
      </c>
      <c r="C438" s="120">
        <f t="shared" si="32"/>
        <v>0</v>
      </c>
      <c r="D438" s="98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R438" s="170"/>
    </row>
    <row r="439" spans="1:44" ht="12" hidden="1" customHeight="1" x14ac:dyDescent="0.2">
      <c r="A439" s="108" t="s">
        <v>1668</v>
      </c>
      <c r="B439" s="109" t="s">
        <v>1669</v>
      </c>
      <c r="C439" s="120">
        <f t="shared" si="32"/>
        <v>0</v>
      </c>
      <c r="D439" s="98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  <c r="AM439" s="119"/>
      <c r="AN439" s="119"/>
      <c r="AO439" s="119"/>
      <c r="AP439" s="119"/>
      <c r="AR439" s="170"/>
    </row>
    <row r="440" spans="1:44" ht="12" hidden="1" customHeight="1" x14ac:dyDescent="0.2">
      <c r="A440" s="108" t="s">
        <v>1670</v>
      </c>
      <c r="B440" s="109" t="s">
        <v>1671</v>
      </c>
      <c r="C440" s="120">
        <f t="shared" si="32"/>
        <v>0</v>
      </c>
      <c r="D440" s="98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  <c r="AK440" s="119"/>
      <c r="AL440" s="119"/>
      <c r="AM440" s="119"/>
      <c r="AN440" s="119"/>
      <c r="AO440" s="119"/>
      <c r="AP440" s="119"/>
      <c r="AR440" s="170"/>
    </row>
    <row r="441" spans="1:44" ht="12" hidden="1" customHeight="1" x14ac:dyDescent="0.2">
      <c r="A441" s="108" t="s">
        <v>1672</v>
      </c>
      <c r="B441" s="109" t="s">
        <v>1673</v>
      </c>
      <c r="C441" s="120">
        <f t="shared" si="32"/>
        <v>0</v>
      </c>
      <c r="D441" s="98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  <c r="AM441" s="119"/>
      <c r="AN441" s="119"/>
      <c r="AO441" s="119"/>
      <c r="AP441" s="119"/>
      <c r="AR441" s="170"/>
    </row>
    <row r="442" spans="1:44" ht="12" hidden="1" customHeight="1" x14ac:dyDescent="0.2">
      <c r="A442" s="108" t="s">
        <v>1674</v>
      </c>
      <c r="B442" s="109" t="s">
        <v>1675</v>
      </c>
      <c r="C442" s="120">
        <f t="shared" si="32"/>
        <v>0</v>
      </c>
      <c r="D442" s="98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  <c r="AK442" s="119"/>
      <c r="AL442" s="119"/>
      <c r="AM442" s="119"/>
      <c r="AN442" s="119"/>
      <c r="AO442" s="119"/>
      <c r="AP442" s="119"/>
      <c r="AR442" s="170"/>
    </row>
    <row r="443" spans="1:44" ht="12" hidden="1" customHeight="1" x14ac:dyDescent="0.2">
      <c r="A443" s="108" t="s">
        <v>1676</v>
      </c>
      <c r="B443" s="109" t="s">
        <v>1677</v>
      </c>
      <c r="C443" s="120">
        <f t="shared" si="32"/>
        <v>0</v>
      </c>
      <c r="D443" s="98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  <c r="AM443" s="119"/>
      <c r="AN443" s="119"/>
      <c r="AO443" s="119"/>
      <c r="AP443" s="119"/>
      <c r="AR443" s="170"/>
    </row>
    <row r="444" spans="1:44" ht="12" hidden="1" customHeight="1" x14ac:dyDescent="0.2">
      <c r="A444" s="108" t="s">
        <v>1678</v>
      </c>
      <c r="B444" s="109" t="s">
        <v>1679</v>
      </c>
      <c r="C444" s="120">
        <f t="shared" si="32"/>
        <v>0</v>
      </c>
      <c r="D444" s="98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  <c r="AK444" s="119"/>
      <c r="AL444" s="119"/>
      <c r="AM444" s="119"/>
      <c r="AN444" s="119"/>
      <c r="AO444" s="119"/>
      <c r="AP444" s="119"/>
      <c r="AR444" s="170"/>
    </row>
    <row r="445" spans="1:44" ht="12" hidden="1" customHeight="1" x14ac:dyDescent="0.2">
      <c r="A445" s="108" t="s">
        <v>1680</v>
      </c>
      <c r="B445" s="109" t="s">
        <v>1681</v>
      </c>
      <c r="C445" s="120">
        <f t="shared" si="32"/>
        <v>0</v>
      </c>
      <c r="D445" s="98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  <c r="AM445" s="119"/>
      <c r="AN445" s="119"/>
      <c r="AO445" s="119"/>
      <c r="AP445" s="119"/>
      <c r="AR445" s="170"/>
    </row>
    <row r="446" spans="1:44" ht="12" hidden="1" customHeight="1" x14ac:dyDescent="0.2">
      <c r="A446" s="108" t="s">
        <v>1682</v>
      </c>
      <c r="B446" s="109" t="s">
        <v>1683</v>
      </c>
      <c r="C446" s="120">
        <f t="shared" si="32"/>
        <v>0</v>
      </c>
      <c r="D446" s="98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/>
      <c r="AN446" s="119"/>
      <c r="AO446" s="119"/>
      <c r="AP446" s="119"/>
      <c r="AR446" s="170"/>
    </row>
    <row r="447" spans="1:44" ht="12" hidden="1" customHeight="1" x14ac:dyDescent="0.2">
      <c r="A447" s="108" t="s">
        <v>1684</v>
      </c>
      <c r="B447" s="109" t="s">
        <v>1685</v>
      </c>
      <c r="C447" s="120">
        <f t="shared" si="32"/>
        <v>0</v>
      </c>
      <c r="D447" s="98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R447" s="170"/>
    </row>
    <row r="448" spans="1:44" ht="12" hidden="1" customHeight="1" x14ac:dyDescent="0.2">
      <c r="A448" s="108" t="s">
        <v>1686</v>
      </c>
      <c r="B448" s="109" t="s">
        <v>1687</v>
      </c>
      <c r="C448" s="120">
        <f t="shared" si="32"/>
        <v>0</v>
      </c>
      <c r="D448" s="98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R448" s="170"/>
    </row>
    <row r="449" spans="1:44" ht="12" hidden="1" customHeight="1" x14ac:dyDescent="0.2">
      <c r="A449" s="108" t="s">
        <v>1688</v>
      </c>
      <c r="B449" s="109" t="s">
        <v>1689</v>
      </c>
      <c r="C449" s="120">
        <f t="shared" si="32"/>
        <v>0</v>
      </c>
      <c r="D449" s="98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  <c r="AM449" s="119"/>
      <c r="AN449" s="119"/>
      <c r="AO449" s="119"/>
      <c r="AP449" s="119"/>
      <c r="AR449" s="170"/>
    </row>
    <row r="450" spans="1:44" ht="12" hidden="1" customHeight="1" x14ac:dyDescent="0.2">
      <c r="A450" s="108" t="s">
        <v>1690</v>
      </c>
      <c r="B450" s="109" t="s">
        <v>1691</v>
      </c>
      <c r="C450" s="120">
        <f t="shared" si="32"/>
        <v>0</v>
      </c>
      <c r="D450" s="98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  <c r="AK450" s="119"/>
      <c r="AL450" s="119"/>
      <c r="AM450" s="119"/>
      <c r="AN450" s="119"/>
      <c r="AO450" s="119"/>
      <c r="AP450" s="119"/>
      <c r="AR450" s="170"/>
    </row>
    <row r="451" spans="1:44" ht="12" hidden="1" customHeight="1" x14ac:dyDescent="0.2">
      <c r="A451" s="108" t="s">
        <v>1692</v>
      </c>
      <c r="B451" s="109" t="s">
        <v>1693</v>
      </c>
      <c r="C451" s="120">
        <f t="shared" si="32"/>
        <v>0</v>
      </c>
      <c r="D451" s="98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  <c r="AM451" s="119"/>
      <c r="AN451" s="119"/>
      <c r="AO451" s="119"/>
      <c r="AP451" s="119"/>
      <c r="AR451" s="170"/>
    </row>
    <row r="452" spans="1:44" ht="12" hidden="1" customHeight="1" x14ac:dyDescent="0.2">
      <c r="A452" s="108" t="s">
        <v>1694</v>
      </c>
      <c r="B452" s="109" t="s">
        <v>1695</v>
      </c>
      <c r="C452" s="120">
        <f t="shared" si="32"/>
        <v>0</v>
      </c>
      <c r="D452" s="98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  <c r="AK452" s="119"/>
      <c r="AL452" s="119"/>
      <c r="AM452" s="119"/>
      <c r="AN452" s="119"/>
      <c r="AO452" s="119"/>
      <c r="AP452" s="119"/>
      <c r="AR452" s="170"/>
    </row>
    <row r="453" spans="1:44" ht="12" hidden="1" customHeight="1" x14ac:dyDescent="0.2">
      <c r="A453" s="108" t="s">
        <v>1696</v>
      </c>
      <c r="B453" s="109" t="s">
        <v>1697</v>
      </c>
      <c r="C453" s="120">
        <f t="shared" si="32"/>
        <v>0</v>
      </c>
      <c r="D453" s="98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R453" s="170"/>
    </row>
    <row r="454" spans="1:44" ht="12" hidden="1" customHeight="1" x14ac:dyDescent="0.2">
      <c r="A454" s="108" t="s">
        <v>1698</v>
      </c>
      <c r="B454" s="109" t="s">
        <v>1699</v>
      </c>
      <c r="C454" s="120">
        <f t="shared" si="32"/>
        <v>0</v>
      </c>
      <c r="D454" s="98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  <c r="AK454" s="119"/>
      <c r="AL454" s="119"/>
      <c r="AM454" s="119"/>
      <c r="AN454" s="119"/>
      <c r="AO454" s="119"/>
      <c r="AP454" s="119"/>
      <c r="AR454" s="170"/>
    </row>
    <row r="455" spans="1:44" ht="12" hidden="1" customHeight="1" x14ac:dyDescent="0.2">
      <c r="A455" s="108" t="s">
        <v>1700</v>
      </c>
      <c r="B455" s="109" t="s">
        <v>1701</v>
      </c>
      <c r="C455" s="120">
        <f t="shared" si="32"/>
        <v>0</v>
      </c>
      <c r="D455" s="98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  <c r="AM455" s="119"/>
      <c r="AN455" s="119"/>
      <c r="AO455" s="119"/>
      <c r="AP455" s="119"/>
      <c r="AR455" s="170"/>
    </row>
    <row r="456" spans="1:44" ht="12" hidden="1" customHeight="1" x14ac:dyDescent="0.2">
      <c r="A456" s="108" t="s">
        <v>1702</v>
      </c>
      <c r="B456" s="109" t="s">
        <v>1703</v>
      </c>
      <c r="C456" s="120">
        <f t="shared" si="32"/>
        <v>0</v>
      </c>
      <c r="D456" s="98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  <c r="AM456" s="119"/>
      <c r="AN456" s="119"/>
      <c r="AO456" s="119"/>
      <c r="AP456" s="119"/>
      <c r="AR456" s="170"/>
    </row>
    <row r="457" spans="1:44" ht="12" hidden="1" customHeight="1" x14ac:dyDescent="0.2">
      <c r="A457" s="108" t="s">
        <v>1704</v>
      </c>
      <c r="B457" s="109" t="s">
        <v>1705</v>
      </c>
      <c r="C457" s="120">
        <f t="shared" si="32"/>
        <v>0</v>
      </c>
      <c r="D457" s="98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  <c r="AM457" s="119"/>
      <c r="AN457" s="119"/>
      <c r="AO457" s="119"/>
      <c r="AP457" s="119"/>
      <c r="AR457" s="170"/>
    </row>
    <row r="458" spans="1:44" ht="12" hidden="1" customHeight="1" x14ac:dyDescent="0.2">
      <c r="A458" s="108" t="s">
        <v>1706</v>
      </c>
      <c r="B458" s="109" t="s">
        <v>1707</v>
      </c>
      <c r="C458" s="120">
        <f t="shared" si="32"/>
        <v>0</v>
      </c>
      <c r="D458" s="98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  <c r="AM458" s="119"/>
      <c r="AN458" s="119"/>
      <c r="AO458" s="119"/>
      <c r="AP458" s="119"/>
      <c r="AR458" s="170"/>
    </row>
    <row r="459" spans="1:44" ht="12" hidden="1" customHeight="1" x14ac:dyDescent="0.2">
      <c r="A459" s="108" t="s">
        <v>1708</v>
      </c>
      <c r="B459" s="109" t="s">
        <v>1709</v>
      </c>
      <c r="C459" s="120">
        <f t="shared" si="32"/>
        <v>0</v>
      </c>
      <c r="D459" s="98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  <c r="AM459" s="119"/>
      <c r="AN459" s="119"/>
      <c r="AO459" s="119"/>
      <c r="AP459" s="119"/>
      <c r="AR459" s="170"/>
    </row>
    <row r="460" spans="1:44" ht="12" hidden="1" customHeight="1" x14ac:dyDescent="0.2">
      <c r="A460" s="108" t="s">
        <v>1710</v>
      </c>
      <c r="B460" s="109" t="s">
        <v>1711</v>
      </c>
      <c r="C460" s="120">
        <f t="shared" si="32"/>
        <v>0</v>
      </c>
      <c r="D460" s="98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  <c r="AM460" s="119"/>
      <c r="AN460" s="119"/>
      <c r="AO460" s="119"/>
      <c r="AP460" s="119"/>
      <c r="AR460" s="170"/>
    </row>
    <row r="461" spans="1:44" ht="12" hidden="1" customHeight="1" x14ac:dyDescent="0.2">
      <c r="A461" s="108" t="s">
        <v>104</v>
      </c>
      <c r="B461" s="109" t="s">
        <v>1040</v>
      </c>
      <c r="C461" s="120">
        <f t="shared" si="32"/>
        <v>0</v>
      </c>
      <c r="D461" s="98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  <c r="AM461" s="119"/>
      <c r="AN461" s="119"/>
      <c r="AO461" s="119"/>
      <c r="AP461" s="119"/>
      <c r="AR461" s="170"/>
    </row>
    <row r="462" spans="1:44" ht="12" hidden="1" customHeight="1" x14ac:dyDescent="0.2">
      <c r="A462" s="108" t="s">
        <v>104</v>
      </c>
      <c r="B462" s="109" t="s">
        <v>1041</v>
      </c>
      <c r="C462" s="120">
        <f t="shared" si="32"/>
        <v>0</v>
      </c>
      <c r="D462" s="121">
        <f t="shared" ref="D462:AP462" si="33">SUM(D437:D461)</f>
        <v>0</v>
      </c>
      <c r="E462" s="121">
        <f t="shared" si="33"/>
        <v>0</v>
      </c>
      <c r="F462" s="121">
        <f t="shared" si="33"/>
        <v>0</v>
      </c>
      <c r="G462" s="121">
        <f t="shared" si="33"/>
        <v>0</v>
      </c>
      <c r="H462" s="121">
        <f t="shared" si="33"/>
        <v>0</v>
      </c>
      <c r="I462" s="121">
        <f t="shared" si="33"/>
        <v>0</v>
      </c>
      <c r="J462" s="121">
        <f t="shared" si="33"/>
        <v>0</v>
      </c>
      <c r="K462" s="121">
        <f t="shared" si="33"/>
        <v>0</v>
      </c>
      <c r="L462" s="121">
        <f t="shared" si="33"/>
        <v>0</v>
      </c>
      <c r="M462" s="121">
        <f t="shared" si="33"/>
        <v>0</v>
      </c>
      <c r="N462" s="121">
        <f t="shared" si="33"/>
        <v>0</v>
      </c>
      <c r="O462" s="121">
        <f t="shared" si="33"/>
        <v>0</v>
      </c>
      <c r="P462" s="121">
        <f t="shared" si="33"/>
        <v>0</v>
      </c>
      <c r="Q462" s="121">
        <f t="shared" si="33"/>
        <v>0</v>
      </c>
      <c r="R462" s="121">
        <f t="shared" si="33"/>
        <v>0</v>
      </c>
      <c r="S462" s="121">
        <f t="shared" si="33"/>
        <v>0</v>
      </c>
      <c r="T462" s="121">
        <f t="shared" si="33"/>
        <v>0</v>
      </c>
      <c r="U462" s="121">
        <f t="shared" si="33"/>
        <v>0</v>
      </c>
      <c r="V462" s="121">
        <f t="shared" si="33"/>
        <v>0</v>
      </c>
      <c r="W462" s="121">
        <f t="shared" si="33"/>
        <v>0</v>
      </c>
      <c r="X462" s="121">
        <f t="shared" si="33"/>
        <v>0</v>
      </c>
      <c r="Y462" s="121">
        <f t="shared" si="33"/>
        <v>0</v>
      </c>
      <c r="Z462" s="121">
        <f t="shared" si="33"/>
        <v>0</v>
      </c>
      <c r="AA462" s="121">
        <f t="shared" si="33"/>
        <v>0</v>
      </c>
      <c r="AB462" s="121">
        <f t="shared" si="33"/>
        <v>0</v>
      </c>
      <c r="AC462" s="121">
        <f t="shared" si="33"/>
        <v>0</v>
      </c>
      <c r="AD462" s="121">
        <f t="shared" si="33"/>
        <v>0</v>
      </c>
      <c r="AE462" s="121">
        <f t="shared" si="33"/>
        <v>0</v>
      </c>
      <c r="AF462" s="121">
        <f t="shared" si="33"/>
        <v>0</v>
      </c>
      <c r="AG462" s="121">
        <f t="shared" si="33"/>
        <v>0</v>
      </c>
      <c r="AH462" s="121">
        <f t="shared" si="33"/>
        <v>0</v>
      </c>
      <c r="AI462" s="121">
        <f t="shared" si="33"/>
        <v>0</v>
      </c>
      <c r="AJ462" s="121">
        <f t="shared" si="33"/>
        <v>0</v>
      </c>
      <c r="AK462" s="121">
        <f t="shared" si="33"/>
        <v>0</v>
      </c>
      <c r="AL462" s="121">
        <f t="shared" si="33"/>
        <v>0</v>
      </c>
      <c r="AM462" s="121">
        <f t="shared" si="33"/>
        <v>0</v>
      </c>
      <c r="AN462" s="121">
        <f t="shared" si="33"/>
        <v>0</v>
      </c>
      <c r="AO462" s="121">
        <f t="shared" si="33"/>
        <v>0</v>
      </c>
      <c r="AP462" s="121">
        <f t="shared" si="33"/>
        <v>0</v>
      </c>
      <c r="AR462" s="170"/>
    </row>
    <row r="463" spans="1:44" ht="12" hidden="1" customHeight="1" x14ac:dyDescent="0.2">
      <c r="A463" s="117" t="s">
        <v>104</v>
      </c>
      <c r="B463" s="118" t="s">
        <v>1712</v>
      </c>
      <c r="C463" s="120"/>
      <c r="D463" s="98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  <c r="AP463" s="119"/>
      <c r="AR463" s="170"/>
    </row>
    <row r="464" spans="1:44" ht="12" hidden="1" customHeight="1" x14ac:dyDescent="0.2">
      <c r="A464" s="108" t="s">
        <v>1713</v>
      </c>
      <c r="B464" s="109" t="s">
        <v>1714</v>
      </c>
      <c r="C464" s="120">
        <f t="shared" ref="C464:C498" si="34">D464+E464+I464</f>
        <v>0</v>
      </c>
      <c r="D464" s="98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R464" s="170"/>
    </row>
    <row r="465" spans="1:44" ht="12" hidden="1" customHeight="1" x14ac:dyDescent="0.2">
      <c r="A465" s="108" t="s">
        <v>1715</v>
      </c>
      <c r="B465" s="109" t="s">
        <v>1716</v>
      </c>
      <c r="C465" s="120">
        <f t="shared" si="34"/>
        <v>0</v>
      </c>
      <c r="D465" s="98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  <c r="AM465" s="119"/>
      <c r="AN465" s="119"/>
      <c r="AO465" s="119"/>
      <c r="AP465" s="119"/>
      <c r="AR465" s="170"/>
    </row>
    <row r="466" spans="1:44" ht="12" hidden="1" customHeight="1" x14ac:dyDescent="0.2">
      <c r="A466" s="108" t="s">
        <v>1717</v>
      </c>
      <c r="B466" s="109" t="s">
        <v>1718</v>
      </c>
      <c r="C466" s="120">
        <f t="shared" si="34"/>
        <v>0</v>
      </c>
      <c r="D466" s="98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R466" s="170"/>
    </row>
    <row r="467" spans="1:44" ht="12" hidden="1" customHeight="1" x14ac:dyDescent="0.2">
      <c r="A467" s="108" t="s">
        <v>1719</v>
      </c>
      <c r="B467" s="109" t="s">
        <v>1720</v>
      </c>
      <c r="C467" s="120">
        <f t="shared" si="34"/>
        <v>0</v>
      </c>
      <c r="D467" s="98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  <c r="AM467" s="119"/>
      <c r="AN467" s="119"/>
      <c r="AO467" s="119"/>
      <c r="AP467" s="119"/>
      <c r="AR467" s="170"/>
    </row>
    <row r="468" spans="1:44" ht="12" hidden="1" customHeight="1" x14ac:dyDescent="0.2">
      <c r="A468" s="108" t="s">
        <v>1721</v>
      </c>
      <c r="B468" s="109" t="s">
        <v>1722</v>
      </c>
      <c r="C468" s="120">
        <f t="shared" si="34"/>
        <v>0</v>
      </c>
      <c r="D468" s="98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  <c r="AM468" s="119"/>
      <c r="AN468" s="119"/>
      <c r="AO468" s="119"/>
      <c r="AP468" s="119"/>
      <c r="AR468" s="170"/>
    </row>
    <row r="469" spans="1:44" ht="12" hidden="1" customHeight="1" x14ac:dyDescent="0.2">
      <c r="A469" s="108" t="s">
        <v>1723</v>
      </c>
      <c r="B469" s="109" t="s">
        <v>1724</v>
      </c>
      <c r="C469" s="120">
        <f t="shared" si="34"/>
        <v>0</v>
      </c>
      <c r="D469" s="98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  <c r="AM469" s="119"/>
      <c r="AN469" s="119"/>
      <c r="AO469" s="119"/>
      <c r="AP469" s="119"/>
      <c r="AR469" s="170"/>
    </row>
    <row r="470" spans="1:44" ht="12" hidden="1" customHeight="1" x14ac:dyDescent="0.2">
      <c r="A470" s="108" t="s">
        <v>1725</v>
      </c>
      <c r="B470" s="109" t="s">
        <v>1726</v>
      </c>
      <c r="C470" s="120">
        <f t="shared" si="34"/>
        <v>0</v>
      </c>
      <c r="D470" s="98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  <c r="AM470" s="119"/>
      <c r="AN470" s="119"/>
      <c r="AO470" s="119"/>
      <c r="AP470" s="119"/>
      <c r="AR470" s="170"/>
    </row>
    <row r="471" spans="1:44" ht="12" hidden="1" customHeight="1" x14ac:dyDescent="0.2">
      <c r="A471" s="108" t="s">
        <v>1727</v>
      </c>
      <c r="B471" s="109" t="s">
        <v>1728</v>
      </c>
      <c r="C471" s="120">
        <f t="shared" si="34"/>
        <v>0</v>
      </c>
      <c r="D471" s="98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  <c r="AM471" s="119"/>
      <c r="AN471" s="119"/>
      <c r="AO471" s="119"/>
      <c r="AP471" s="119"/>
      <c r="AR471" s="170"/>
    </row>
    <row r="472" spans="1:44" ht="12" hidden="1" customHeight="1" x14ac:dyDescent="0.2">
      <c r="A472" s="108" t="s">
        <v>1729</v>
      </c>
      <c r="B472" s="109" t="s">
        <v>1730</v>
      </c>
      <c r="C472" s="120">
        <f t="shared" si="34"/>
        <v>0</v>
      </c>
      <c r="D472" s="98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  <c r="AM472" s="119"/>
      <c r="AN472" s="119"/>
      <c r="AO472" s="119"/>
      <c r="AP472" s="119"/>
      <c r="AR472" s="170"/>
    </row>
    <row r="473" spans="1:44" ht="12" hidden="1" customHeight="1" x14ac:dyDescent="0.2">
      <c r="A473" s="108" t="s">
        <v>1731</v>
      </c>
      <c r="B473" s="109" t="s">
        <v>1732</v>
      </c>
      <c r="C473" s="120">
        <f t="shared" si="34"/>
        <v>0</v>
      </c>
      <c r="D473" s="98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  <c r="AM473" s="119"/>
      <c r="AN473" s="119"/>
      <c r="AO473" s="119"/>
      <c r="AP473" s="119"/>
      <c r="AR473" s="170"/>
    </row>
    <row r="474" spans="1:44" ht="12" hidden="1" customHeight="1" x14ac:dyDescent="0.2">
      <c r="A474" s="108" t="s">
        <v>1733</v>
      </c>
      <c r="B474" s="109" t="s">
        <v>1734</v>
      </c>
      <c r="C474" s="120">
        <f t="shared" si="34"/>
        <v>0</v>
      </c>
      <c r="D474" s="98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  <c r="AK474" s="119"/>
      <c r="AL474" s="119"/>
      <c r="AM474" s="119"/>
      <c r="AN474" s="119"/>
      <c r="AO474" s="119"/>
      <c r="AP474" s="119"/>
      <c r="AR474" s="170"/>
    </row>
    <row r="475" spans="1:44" ht="12" hidden="1" customHeight="1" x14ac:dyDescent="0.2">
      <c r="A475" s="108" t="s">
        <v>1735</v>
      </c>
      <c r="B475" s="109" t="s">
        <v>1736</v>
      </c>
      <c r="C475" s="120">
        <f t="shared" si="34"/>
        <v>0</v>
      </c>
      <c r="D475" s="98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  <c r="AM475" s="119"/>
      <c r="AN475" s="119"/>
      <c r="AO475" s="119"/>
      <c r="AP475" s="119"/>
      <c r="AR475" s="170"/>
    </row>
    <row r="476" spans="1:44" ht="12" hidden="1" customHeight="1" x14ac:dyDescent="0.2">
      <c r="A476" s="108" t="s">
        <v>1737</v>
      </c>
      <c r="B476" s="109" t="s">
        <v>1738</v>
      </c>
      <c r="C476" s="120">
        <f t="shared" si="34"/>
        <v>0</v>
      </c>
      <c r="D476" s="98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  <c r="AK476" s="119"/>
      <c r="AL476" s="119"/>
      <c r="AM476" s="119"/>
      <c r="AN476" s="119"/>
      <c r="AO476" s="119"/>
      <c r="AP476" s="119"/>
      <c r="AR476" s="170"/>
    </row>
    <row r="477" spans="1:44" ht="12" hidden="1" customHeight="1" x14ac:dyDescent="0.2">
      <c r="A477" s="108" t="s">
        <v>1739</v>
      </c>
      <c r="B477" s="109" t="s">
        <v>1740</v>
      </c>
      <c r="C477" s="120">
        <f t="shared" si="34"/>
        <v>0</v>
      </c>
      <c r="D477" s="98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  <c r="AM477" s="119"/>
      <c r="AN477" s="119"/>
      <c r="AO477" s="119"/>
      <c r="AP477" s="119"/>
      <c r="AR477" s="170"/>
    </row>
    <row r="478" spans="1:44" ht="12" hidden="1" customHeight="1" x14ac:dyDescent="0.2">
      <c r="A478" s="108" t="s">
        <v>1741</v>
      </c>
      <c r="B478" s="109" t="s">
        <v>1742</v>
      </c>
      <c r="C478" s="120">
        <f t="shared" si="34"/>
        <v>0</v>
      </c>
      <c r="D478" s="98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  <c r="AK478" s="119"/>
      <c r="AL478" s="119"/>
      <c r="AM478" s="119"/>
      <c r="AN478" s="119"/>
      <c r="AO478" s="119"/>
      <c r="AP478" s="119"/>
      <c r="AR478" s="170"/>
    </row>
    <row r="479" spans="1:44" ht="12" hidden="1" customHeight="1" x14ac:dyDescent="0.2">
      <c r="A479" s="108" t="s">
        <v>1743</v>
      </c>
      <c r="B479" s="109" t="s">
        <v>1744</v>
      </c>
      <c r="C479" s="120">
        <f t="shared" si="34"/>
        <v>0</v>
      </c>
      <c r="D479" s="98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  <c r="AM479" s="119"/>
      <c r="AN479" s="119"/>
      <c r="AO479" s="119"/>
      <c r="AP479" s="119"/>
      <c r="AR479" s="170"/>
    </row>
    <row r="480" spans="1:44" ht="12" hidden="1" customHeight="1" x14ac:dyDescent="0.2">
      <c r="A480" s="108" t="s">
        <v>1745</v>
      </c>
      <c r="B480" s="109" t="s">
        <v>1746</v>
      </c>
      <c r="C480" s="120">
        <f t="shared" si="34"/>
        <v>0</v>
      </c>
      <c r="D480" s="98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  <c r="AK480" s="119"/>
      <c r="AL480" s="119"/>
      <c r="AM480" s="119"/>
      <c r="AN480" s="119"/>
      <c r="AO480" s="119"/>
      <c r="AP480" s="119"/>
      <c r="AR480" s="170"/>
    </row>
    <row r="481" spans="1:44" ht="12" hidden="1" customHeight="1" x14ac:dyDescent="0.2">
      <c r="A481" s="108" t="s">
        <v>1747</v>
      </c>
      <c r="B481" s="109" t="s">
        <v>1748</v>
      </c>
      <c r="C481" s="120">
        <f t="shared" si="34"/>
        <v>0</v>
      </c>
      <c r="D481" s="98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  <c r="AM481" s="119"/>
      <c r="AN481" s="119"/>
      <c r="AO481" s="119"/>
      <c r="AP481" s="119"/>
      <c r="AR481" s="170"/>
    </row>
    <row r="482" spans="1:44" ht="12" hidden="1" customHeight="1" x14ac:dyDescent="0.2">
      <c r="A482" s="108" t="s">
        <v>1749</v>
      </c>
      <c r="B482" s="109" t="s">
        <v>1750</v>
      </c>
      <c r="C482" s="120">
        <f t="shared" si="34"/>
        <v>0</v>
      </c>
      <c r="D482" s="98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  <c r="AK482" s="119"/>
      <c r="AL482" s="119"/>
      <c r="AM482" s="119"/>
      <c r="AN482" s="119"/>
      <c r="AO482" s="119"/>
      <c r="AP482" s="119"/>
      <c r="AR482" s="170"/>
    </row>
    <row r="483" spans="1:44" ht="12" hidden="1" customHeight="1" x14ac:dyDescent="0.2">
      <c r="A483" s="108" t="s">
        <v>1751</v>
      </c>
      <c r="B483" s="109" t="s">
        <v>1752</v>
      </c>
      <c r="C483" s="120">
        <f t="shared" si="34"/>
        <v>0</v>
      </c>
      <c r="D483" s="98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  <c r="AM483" s="119"/>
      <c r="AN483" s="119"/>
      <c r="AO483" s="119"/>
      <c r="AP483" s="119"/>
      <c r="AR483" s="170"/>
    </row>
    <row r="484" spans="1:44" ht="12" hidden="1" customHeight="1" x14ac:dyDescent="0.2">
      <c r="A484" s="108" t="s">
        <v>1753</v>
      </c>
      <c r="B484" s="109" t="s">
        <v>1754</v>
      </c>
      <c r="C484" s="120">
        <f t="shared" si="34"/>
        <v>0</v>
      </c>
      <c r="D484" s="98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  <c r="AK484" s="119"/>
      <c r="AL484" s="119"/>
      <c r="AM484" s="119"/>
      <c r="AN484" s="119"/>
      <c r="AO484" s="119"/>
      <c r="AP484" s="119"/>
      <c r="AR484" s="170"/>
    </row>
    <row r="485" spans="1:44" ht="12" hidden="1" customHeight="1" x14ac:dyDescent="0.2">
      <c r="A485" s="108" t="s">
        <v>1755</v>
      </c>
      <c r="B485" s="109" t="s">
        <v>1756</v>
      </c>
      <c r="C485" s="120">
        <f t="shared" si="34"/>
        <v>0</v>
      </c>
      <c r="D485" s="98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  <c r="AM485" s="119"/>
      <c r="AN485" s="119"/>
      <c r="AO485" s="119"/>
      <c r="AP485" s="119"/>
      <c r="AR485" s="170"/>
    </row>
    <row r="486" spans="1:44" ht="12" hidden="1" customHeight="1" x14ac:dyDescent="0.2">
      <c r="A486" s="108" t="s">
        <v>1757</v>
      </c>
      <c r="B486" s="109" t="s">
        <v>1758</v>
      </c>
      <c r="C486" s="120">
        <f t="shared" si="34"/>
        <v>0</v>
      </c>
      <c r="D486" s="98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  <c r="AK486" s="119"/>
      <c r="AL486" s="119"/>
      <c r="AM486" s="119"/>
      <c r="AN486" s="119"/>
      <c r="AO486" s="119"/>
      <c r="AP486" s="119"/>
      <c r="AR486" s="170"/>
    </row>
    <row r="487" spans="1:44" ht="12" hidden="1" customHeight="1" x14ac:dyDescent="0.2">
      <c r="A487" s="108" t="s">
        <v>1759</v>
      </c>
      <c r="B487" s="109" t="s">
        <v>1760</v>
      </c>
      <c r="C487" s="120">
        <f t="shared" si="34"/>
        <v>0</v>
      </c>
      <c r="D487" s="98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  <c r="AM487" s="119"/>
      <c r="AN487" s="119"/>
      <c r="AO487" s="119"/>
      <c r="AP487" s="119"/>
      <c r="AR487" s="170"/>
    </row>
    <row r="488" spans="1:44" ht="12" hidden="1" customHeight="1" x14ac:dyDescent="0.2">
      <c r="A488" s="108" t="s">
        <v>1761</v>
      </c>
      <c r="B488" s="109" t="s">
        <v>1762</v>
      </c>
      <c r="C488" s="120">
        <f t="shared" si="34"/>
        <v>0</v>
      </c>
      <c r="D488" s="98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  <c r="AM488" s="119"/>
      <c r="AN488" s="119"/>
      <c r="AO488" s="119"/>
      <c r="AP488" s="119"/>
      <c r="AR488" s="170"/>
    </row>
    <row r="489" spans="1:44" ht="12" hidden="1" customHeight="1" x14ac:dyDescent="0.2">
      <c r="A489" s="108" t="s">
        <v>1763</v>
      </c>
      <c r="B489" s="109" t="s">
        <v>1764</v>
      </c>
      <c r="C489" s="120">
        <f t="shared" si="34"/>
        <v>0</v>
      </c>
      <c r="D489" s="98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  <c r="AM489" s="119"/>
      <c r="AN489" s="119"/>
      <c r="AO489" s="119"/>
      <c r="AP489" s="119"/>
      <c r="AR489" s="170"/>
    </row>
    <row r="490" spans="1:44" ht="12" hidden="1" customHeight="1" x14ac:dyDescent="0.2">
      <c r="A490" s="108" t="s">
        <v>1765</v>
      </c>
      <c r="B490" s="109" t="s">
        <v>1766</v>
      </c>
      <c r="C490" s="120">
        <f t="shared" si="34"/>
        <v>0</v>
      </c>
      <c r="D490" s="98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  <c r="AM490" s="119"/>
      <c r="AN490" s="119"/>
      <c r="AO490" s="119"/>
      <c r="AP490" s="119"/>
      <c r="AR490" s="170"/>
    </row>
    <row r="491" spans="1:44" ht="12" hidden="1" customHeight="1" x14ac:dyDescent="0.2">
      <c r="A491" s="108" t="s">
        <v>1767</v>
      </c>
      <c r="B491" s="109" t="s">
        <v>1768</v>
      </c>
      <c r="C491" s="120">
        <f t="shared" si="34"/>
        <v>0</v>
      </c>
      <c r="D491" s="98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  <c r="AM491" s="119"/>
      <c r="AN491" s="119"/>
      <c r="AO491" s="119"/>
      <c r="AP491" s="119"/>
      <c r="AR491" s="170"/>
    </row>
    <row r="492" spans="1:44" ht="12" hidden="1" customHeight="1" x14ac:dyDescent="0.2">
      <c r="A492" s="108" t="s">
        <v>1769</v>
      </c>
      <c r="B492" s="109" t="s">
        <v>1770</v>
      </c>
      <c r="C492" s="120">
        <f t="shared" si="34"/>
        <v>0</v>
      </c>
      <c r="D492" s="98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  <c r="AM492" s="119"/>
      <c r="AN492" s="119"/>
      <c r="AO492" s="119"/>
      <c r="AP492" s="119"/>
      <c r="AR492" s="170"/>
    </row>
    <row r="493" spans="1:44" ht="12" hidden="1" customHeight="1" x14ac:dyDescent="0.2">
      <c r="A493" s="108" t="s">
        <v>1771</v>
      </c>
      <c r="B493" s="109" t="s">
        <v>1772</v>
      </c>
      <c r="C493" s="120">
        <f t="shared" si="34"/>
        <v>0</v>
      </c>
      <c r="D493" s="98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  <c r="AM493" s="119"/>
      <c r="AN493" s="119"/>
      <c r="AO493" s="119"/>
      <c r="AP493" s="119"/>
      <c r="AR493" s="170"/>
    </row>
    <row r="494" spans="1:44" ht="12" hidden="1" customHeight="1" x14ac:dyDescent="0.2">
      <c r="A494" s="108" t="s">
        <v>1773</v>
      </c>
      <c r="B494" s="109" t="s">
        <v>1774</v>
      </c>
      <c r="C494" s="120">
        <f t="shared" si="34"/>
        <v>0</v>
      </c>
      <c r="D494" s="98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  <c r="AM494" s="119"/>
      <c r="AN494" s="119"/>
      <c r="AO494" s="119"/>
      <c r="AP494" s="119"/>
      <c r="AR494" s="170"/>
    </row>
    <row r="495" spans="1:44" ht="12" hidden="1" customHeight="1" x14ac:dyDescent="0.2">
      <c r="A495" s="108" t="s">
        <v>1775</v>
      </c>
      <c r="B495" s="109" t="s">
        <v>1776</v>
      </c>
      <c r="C495" s="120">
        <f t="shared" si="34"/>
        <v>0</v>
      </c>
      <c r="D495" s="98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  <c r="AM495" s="119"/>
      <c r="AN495" s="119"/>
      <c r="AO495" s="119"/>
      <c r="AP495" s="119"/>
      <c r="AR495" s="170"/>
    </row>
    <row r="496" spans="1:44" ht="12" hidden="1" customHeight="1" x14ac:dyDescent="0.2">
      <c r="A496" s="108" t="s">
        <v>1777</v>
      </c>
      <c r="B496" s="109" t="s">
        <v>1778</v>
      </c>
      <c r="C496" s="120">
        <f t="shared" si="34"/>
        <v>0</v>
      </c>
      <c r="D496" s="98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  <c r="AM496" s="119"/>
      <c r="AN496" s="119"/>
      <c r="AO496" s="119"/>
      <c r="AP496" s="119"/>
      <c r="AR496" s="170"/>
    </row>
    <row r="497" spans="1:44" ht="12" hidden="1" customHeight="1" x14ac:dyDescent="0.2">
      <c r="A497" s="108" t="s">
        <v>104</v>
      </c>
      <c r="B497" s="109" t="s">
        <v>1040</v>
      </c>
      <c r="C497" s="120">
        <f t="shared" si="34"/>
        <v>0</v>
      </c>
      <c r="D497" s="98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  <c r="AM497" s="119"/>
      <c r="AN497" s="119"/>
      <c r="AO497" s="119"/>
      <c r="AP497" s="119"/>
      <c r="AR497" s="170"/>
    </row>
    <row r="498" spans="1:44" ht="12" hidden="1" customHeight="1" x14ac:dyDescent="0.2">
      <c r="A498" s="108" t="s">
        <v>104</v>
      </c>
      <c r="B498" s="109" t="s">
        <v>1041</v>
      </c>
      <c r="C498" s="120">
        <f t="shared" si="34"/>
        <v>0</v>
      </c>
      <c r="D498" s="121">
        <f t="shared" ref="D498:AP498" si="35">SUM(D464:D497)</f>
        <v>0</v>
      </c>
      <c r="E498" s="121">
        <f t="shared" si="35"/>
        <v>0</v>
      </c>
      <c r="F498" s="121">
        <f t="shared" si="35"/>
        <v>0</v>
      </c>
      <c r="G498" s="121">
        <f t="shared" si="35"/>
        <v>0</v>
      </c>
      <c r="H498" s="121">
        <f t="shared" si="35"/>
        <v>0</v>
      </c>
      <c r="I498" s="121">
        <f t="shared" si="35"/>
        <v>0</v>
      </c>
      <c r="J498" s="121">
        <f t="shared" si="35"/>
        <v>0</v>
      </c>
      <c r="K498" s="121">
        <f t="shared" si="35"/>
        <v>0</v>
      </c>
      <c r="L498" s="121">
        <f t="shared" si="35"/>
        <v>0</v>
      </c>
      <c r="M498" s="121">
        <f t="shared" si="35"/>
        <v>0</v>
      </c>
      <c r="N498" s="121">
        <f t="shared" si="35"/>
        <v>0</v>
      </c>
      <c r="O498" s="121">
        <f t="shared" si="35"/>
        <v>0</v>
      </c>
      <c r="P498" s="121">
        <f t="shared" si="35"/>
        <v>0</v>
      </c>
      <c r="Q498" s="121">
        <f t="shared" si="35"/>
        <v>0</v>
      </c>
      <c r="R498" s="121">
        <f t="shared" si="35"/>
        <v>0</v>
      </c>
      <c r="S498" s="121">
        <f t="shared" si="35"/>
        <v>0</v>
      </c>
      <c r="T498" s="121">
        <f t="shared" si="35"/>
        <v>0</v>
      </c>
      <c r="U498" s="121">
        <f t="shared" si="35"/>
        <v>0</v>
      </c>
      <c r="V498" s="121">
        <f t="shared" si="35"/>
        <v>0</v>
      </c>
      <c r="W498" s="121">
        <f t="shared" si="35"/>
        <v>0</v>
      </c>
      <c r="X498" s="121">
        <f t="shared" si="35"/>
        <v>0</v>
      </c>
      <c r="Y498" s="121">
        <f t="shared" si="35"/>
        <v>0</v>
      </c>
      <c r="Z498" s="121">
        <f t="shared" si="35"/>
        <v>0</v>
      </c>
      <c r="AA498" s="121">
        <f t="shared" si="35"/>
        <v>0</v>
      </c>
      <c r="AB498" s="121">
        <f t="shared" si="35"/>
        <v>0</v>
      </c>
      <c r="AC498" s="121">
        <f t="shared" si="35"/>
        <v>0</v>
      </c>
      <c r="AD498" s="121">
        <f t="shared" si="35"/>
        <v>0</v>
      </c>
      <c r="AE498" s="121">
        <f t="shared" si="35"/>
        <v>0</v>
      </c>
      <c r="AF498" s="121">
        <f t="shared" si="35"/>
        <v>0</v>
      </c>
      <c r="AG498" s="121">
        <f t="shared" si="35"/>
        <v>0</v>
      </c>
      <c r="AH498" s="121">
        <f t="shared" si="35"/>
        <v>0</v>
      </c>
      <c r="AI498" s="121">
        <f t="shared" si="35"/>
        <v>0</v>
      </c>
      <c r="AJ498" s="121">
        <f t="shared" si="35"/>
        <v>0</v>
      </c>
      <c r="AK498" s="121">
        <f t="shared" si="35"/>
        <v>0</v>
      </c>
      <c r="AL498" s="121">
        <f t="shared" si="35"/>
        <v>0</v>
      </c>
      <c r="AM498" s="121">
        <f t="shared" si="35"/>
        <v>0</v>
      </c>
      <c r="AN498" s="121">
        <f t="shared" si="35"/>
        <v>0</v>
      </c>
      <c r="AO498" s="121">
        <f t="shared" si="35"/>
        <v>0</v>
      </c>
      <c r="AP498" s="121">
        <f t="shared" si="35"/>
        <v>0</v>
      </c>
      <c r="AR498" s="170"/>
    </row>
    <row r="499" spans="1:44" ht="12" hidden="1" customHeight="1" x14ac:dyDescent="0.2">
      <c r="A499" s="117" t="s">
        <v>104</v>
      </c>
      <c r="B499" s="118" t="s">
        <v>1779</v>
      </c>
      <c r="C499" s="120"/>
      <c r="D499" s="98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  <c r="AM499" s="119"/>
      <c r="AN499" s="119"/>
      <c r="AO499" s="119"/>
      <c r="AP499" s="119"/>
      <c r="AR499" s="170"/>
    </row>
    <row r="500" spans="1:44" ht="12" hidden="1" customHeight="1" x14ac:dyDescent="0.2">
      <c r="A500" s="108" t="s">
        <v>1780</v>
      </c>
      <c r="B500" s="109" t="s">
        <v>1781</v>
      </c>
      <c r="C500" s="120">
        <f t="shared" ref="C500:C532" si="36">D500+E500+I500</f>
        <v>0</v>
      </c>
      <c r="D500" s="98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/>
      <c r="AM500" s="119"/>
      <c r="AN500" s="119"/>
      <c r="AO500" s="119"/>
      <c r="AP500" s="119"/>
      <c r="AR500" s="170"/>
    </row>
    <row r="501" spans="1:44" ht="12" hidden="1" customHeight="1" x14ac:dyDescent="0.2">
      <c r="A501" s="108" t="s">
        <v>1782</v>
      </c>
      <c r="B501" s="109" t="s">
        <v>1783</v>
      </c>
      <c r="C501" s="120">
        <f t="shared" si="36"/>
        <v>0</v>
      </c>
      <c r="D501" s="98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  <c r="AM501" s="119"/>
      <c r="AN501" s="119"/>
      <c r="AO501" s="119"/>
      <c r="AP501" s="119"/>
      <c r="AR501" s="170"/>
    </row>
    <row r="502" spans="1:44" ht="12" hidden="1" customHeight="1" x14ac:dyDescent="0.2">
      <c r="A502" s="108" t="s">
        <v>1784</v>
      </c>
      <c r="B502" s="109" t="s">
        <v>1785</v>
      </c>
      <c r="C502" s="120">
        <f t="shared" si="36"/>
        <v>0</v>
      </c>
      <c r="D502" s="98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  <c r="AM502" s="119"/>
      <c r="AN502" s="119"/>
      <c r="AO502" s="119"/>
      <c r="AP502" s="119"/>
      <c r="AR502" s="170"/>
    </row>
    <row r="503" spans="1:44" ht="12" hidden="1" customHeight="1" x14ac:dyDescent="0.2">
      <c r="A503" s="108" t="s">
        <v>1786</v>
      </c>
      <c r="B503" s="109" t="s">
        <v>1787</v>
      </c>
      <c r="C503" s="120">
        <f t="shared" si="36"/>
        <v>0</v>
      </c>
      <c r="D503" s="98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/>
      <c r="AM503" s="119"/>
      <c r="AN503" s="119"/>
      <c r="AO503" s="119"/>
      <c r="AP503" s="119"/>
      <c r="AR503" s="170"/>
    </row>
    <row r="504" spans="1:44" ht="12" hidden="1" customHeight="1" x14ac:dyDescent="0.2">
      <c r="A504" s="108" t="s">
        <v>1788</v>
      </c>
      <c r="B504" s="109" t="s">
        <v>1789</v>
      </c>
      <c r="C504" s="120">
        <f t="shared" si="36"/>
        <v>0</v>
      </c>
      <c r="D504" s="98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  <c r="AK504" s="119"/>
      <c r="AL504" s="119"/>
      <c r="AM504" s="119"/>
      <c r="AN504" s="119"/>
      <c r="AO504" s="119"/>
      <c r="AP504" s="119"/>
      <c r="AR504" s="170"/>
    </row>
    <row r="505" spans="1:44" ht="12" hidden="1" customHeight="1" x14ac:dyDescent="0.2">
      <c r="A505" s="108" t="s">
        <v>1790</v>
      </c>
      <c r="B505" s="109" t="s">
        <v>1791</v>
      </c>
      <c r="C505" s="120">
        <f t="shared" si="36"/>
        <v>0</v>
      </c>
      <c r="D505" s="98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  <c r="AM505" s="119"/>
      <c r="AN505" s="119"/>
      <c r="AO505" s="119"/>
      <c r="AP505" s="119"/>
      <c r="AR505" s="170"/>
    </row>
    <row r="506" spans="1:44" ht="12" hidden="1" customHeight="1" x14ac:dyDescent="0.2">
      <c r="A506" s="108" t="s">
        <v>1792</v>
      </c>
      <c r="B506" s="109" t="s">
        <v>1793</v>
      </c>
      <c r="C506" s="120">
        <f t="shared" si="36"/>
        <v>0</v>
      </c>
      <c r="D506" s="98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  <c r="AK506" s="119"/>
      <c r="AL506" s="119"/>
      <c r="AM506" s="119"/>
      <c r="AN506" s="119"/>
      <c r="AO506" s="119"/>
      <c r="AP506" s="119"/>
      <c r="AR506" s="170"/>
    </row>
    <row r="507" spans="1:44" ht="12" hidden="1" customHeight="1" x14ac:dyDescent="0.2">
      <c r="A507" s="108" t="s">
        <v>1794</v>
      </c>
      <c r="B507" s="109" t="s">
        <v>1795</v>
      </c>
      <c r="C507" s="120">
        <f t="shared" si="36"/>
        <v>0</v>
      </c>
      <c r="D507" s="98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  <c r="AM507" s="119"/>
      <c r="AN507" s="119"/>
      <c r="AO507" s="119"/>
      <c r="AP507" s="119"/>
      <c r="AR507" s="170"/>
    </row>
    <row r="508" spans="1:44" ht="12" hidden="1" customHeight="1" x14ac:dyDescent="0.2">
      <c r="A508" s="108" t="s">
        <v>1796</v>
      </c>
      <c r="B508" s="109" t="s">
        <v>1797</v>
      </c>
      <c r="C508" s="120">
        <f t="shared" si="36"/>
        <v>0</v>
      </c>
      <c r="D508" s="98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  <c r="AK508" s="119"/>
      <c r="AL508" s="119"/>
      <c r="AM508" s="119"/>
      <c r="AN508" s="119"/>
      <c r="AO508" s="119"/>
      <c r="AP508" s="119"/>
      <c r="AR508" s="170"/>
    </row>
    <row r="509" spans="1:44" ht="12" hidden="1" customHeight="1" x14ac:dyDescent="0.2">
      <c r="A509" s="108" t="s">
        <v>1798</v>
      </c>
      <c r="B509" s="109" t="s">
        <v>1799</v>
      </c>
      <c r="C509" s="120">
        <f t="shared" si="36"/>
        <v>0</v>
      </c>
      <c r="D509" s="98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  <c r="AM509" s="119"/>
      <c r="AN509" s="119"/>
      <c r="AO509" s="119"/>
      <c r="AP509" s="119"/>
      <c r="AR509" s="170"/>
    </row>
    <row r="510" spans="1:44" ht="12" hidden="1" customHeight="1" x14ac:dyDescent="0.2">
      <c r="A510" s="108" t="s">
        <v>1800</v>
      </c>
      <c r="B510" s="109" t="s">
        <v>1801</v>
      </c>
      <c r="C510" s="120">
        <f t="shared" si="36"/>
        <v>0</v>
      </c>
      <c r="D510" s="98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  <c r="AK510" s="119"/>
      <c r="AL510" s="119"/>
      <c r="AM510" s="119"/>
      <c r="AN510" s="119"/>
      <c r="AO510" s="119"/>
      <c r="AP510" s="119"/>
      <c r="AR510" s="170"/>
    </row>
    <row r="511" spans="1:44" ht="12" hidden="1" customHeight="1" x14ac:dyDescent="0.2">
      <c r="A511" s="108" t="s">
        <v>1802</v>
      </c>
      <c r="B511" s="109" t="s">
        <v>1803</v>
      </c>
      <c r="C511" s="120">
        <f t="shared" si="36"/>
        <v>0</v>
      </c>
      <c r="D511" s="98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  <c r="AM511" s="119"/>
      <c r="AN511" s="119"/>
      <c r="AO511" s="119"/>
      <c r="AP511" s="119"/>
      <c r="AR511" s="170"/>
    </row>
    <row r="512" spans="1:44" ht="12" hidden="1" customHeight="1" x14ac:dyDescent="0.2">
      <c r="A512" s="108" t="s">
        <v>1804</v>
      </c>
      <c r="B512" s="109" t="s">
        <v>1805</v>
      </c>
      <c r="C512" s="120">
        <f t="shared" si="36"/>
        <v>0</v>
      </c>
      <c r="D512" s="98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  <c r="AK512" s="119"/>
      <c r="AL512" s="119"/>
      <c r="AM512" s="119"/>
      <c r="AN512" s="119"/>
      <c r="AO512" s="119"/>
      <c r="AP512" s="119"/>
      <c r="AR512" s="170"/>
    </row>
    <row r="513" spans="1:44" ht="12" hidden="1" customHeight="1" x14ac:dyDescent="0.2">
      <c r="A513" s="108" t="s">
        <v>1806</v>
      </c>
      <c r="B513" s="109" t="s">
        <v>1807</v>
      </c>
      <c r="C513" s="120">
        <f t="shared" si="36"/>
        <v>0</v>
      </c>
      <c r="D513" s="98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  <c r="AM513" s="119"/>
      <c r="AN513" s="119"/>
      <c r="AO513" s="119"/>
      <c r="AP513" s="119"/>
      <c r="AR513" s="170"/>
    </row>
    <row r="514" spans="1:44" ht="12" hidden="1" customHeight="1" x14ac:dyDescent="0.2">
      <c r="A514" s="108" t="s">
        <v>1808</v>
      </c>
      <c r="B514" s="109" t="s">
        <v>1809</v>
      </c>
      <c r="C514" s="120">
        <f t="shared" si="36"/>
        <v>0</v>
      </c>
      <c r="D514" s="98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  <c r="AK514" s="119"/>
      <c r="AL514" s="119"/>
      <c r="AM514" s="119"/>
      <c r="AN514" s="119"/>
      <c r="AO514" s="119"/>
      <c r="AP514" s="119"/>
      <c r="AR514" s="170"/>
    </row>
    <row r="515" spans="1:44" ht="12" hidden="1" customHeight="1" x14ac:dyDescent="0.2">
      <c r="A515" s="108" t="s">
        <v>1810</v>
      </c>
      <c r="B515" s="109" t="s">
        <v>1811</v>
      </c>
      <c r="C515" s="120">
        <f t="shared" si="36"/>
        <v>0</v>
      </c>
      <c r="D515" s="98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  <c r="AM515" s="119"/>
      <c r="AN515" s="119"/>
      <c r="AO515" s="119"/>
      <c r="AP515" s="119"/>
      <c r="AR515" s="170"/>
    </row>
    <row r="516" spans="1:44" ht="12" hidden="1" customHeight="1" x14ac:dyDescent="0.2">
      <c r="A516" s="108" t="s">
        <v>1812</v>
      </c>
      <c r="B516" s="109" t="s">
        <v>1813</v>
      </c>
      <c r="C516" s="120">
        <f t="shared" si="36"/>
        <v>0</v>
      </c>
      <c r="D516" s="98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  <c r="AK516" s="119"/>
      <c r="AL516" s="119"/>
      <c r="AM516" s="119"/>
      <c r="AN516" s="119"/>
      <c r="AO516" s="119"/>
      <c r="AP516" s="119"/>
      <c r="AR516" s="170"/>
    </row>
    <row r="517" spans="1:44" ht="12" hidden="1" customHeight="1" x14ac:dyDescent="0.2">
      <c r="A517" s="108" t="s">
        <v>1814</v>
      </c>
      <c r="B517" s="109" t="s">
        <v>1815</v>
      </c>
      <c r="C517" s="120">
        <f t="shared" si="36"/>
        <v>0</v>
      </c>
      <c r="D517" s="98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  <c r="AM517" s="119"/>
      <c r="AN517" s="119"/>
      <c r="AO517" s="119"/>
      <c r="AP517" s="119"/>
      <c r="AR517" s="170"/>
    </row>
    <row r="518" spans="1:44" ht="12" hidden="1" customHeight="1" x14ac:dyDescent="0.2">
      <c r="A518" s="108" t="s">
        <v>1816</v>
      </c>
      <c r="B518" s="109" t="s">
        <v>1817</v>
      </c>
      <c r="C518" s="120">
        <f t="shared" si="36"/>
        <v>0</v>
      </c>
      <c r="D518" s="98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  <c r="AK518" s="119"/>
      <c r="AL518" s="119"/>
      <c r="AM518" s="119"/>
      <c r="AN518" s="119"/>
      <c r="AO518" s="119"/>
      <c r="AP518" s="119"/>
      <c r="AR518" s="170"/>
    </row>
    <row r="519" spans="1:44" ht="12" hidden="1" customHeight="1" x14ac:dyDescent="0.2">
      <c r="A519" s="108" t="s">
        <v>1818</v>
      </c>
      <c r="B519" s="109" t="s">
        <v>1819</v>
      </c>
      <c r="C519" s="120">
        <f t="shared" si="36"/>
        <v>0</v>
      </c>
      <c r="D519" s="98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  <c r="AM519" s="119"/>
      <c r="AN519" s="119"/>
      <c r="AO519" s="119"/>
      <c r="AP519" s="119"/>
      <c r="AR519" s="170"/>
    </row>
    <row r="520" spans="1:44" ht="12" hidden="1" customHeight="1" x14ac:dyDescent="0.2">
      <c r="A520" s="108" t="s">
        <v>1820</v>
      </c>
      <c r="B520" s="109" t="s">
        <v>1821</v>
      </c>
      <c r="C520" s="120">
        <f t="shared" si="36"/>
        <v>0</v>
      </c>
      <c r="D520" s="98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  <c r="AK520" s="119"/>
      <c r="AL520" s="119"/>
      <c r="AM520" s="119"/>
      <c r="AN520" s="119"/>
      <c r="AO520" s="119"/>
      <c r="AP520" s="119"/>
      <c r="AR520" s="170"/>
    </row>
    <row r="521" spans="1:44" ht="12" hidden="1" customHeight="1" x14ac:dyDescent="0.2">
      <c r="A521" s="108" t="s">
        <v>1822</v>
      </c>
      <c r="B521" s="109" t="s">
        <v>1823</v>
      </c>
      <c r="C521" s="120">
        <f t="shared" si="36"/>
        <v>0</v>
      </c>
      <c r="D521" s="98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  <c r="AM521" s="119"/>
      <c r="AN521" s="119"/>
      <c r="AO521" s="119"/>
      <c r="AP521" s="119"/>
      <c r="AR521" s="170"/>
    </row>
    <row r="522" spans="1:44" ht="12" hidden="1" customHeight="1" x14ac:dyDescent="0.2">
      <c r="A522" s="108" t="s">
        <v>1824</v>
      </c>
      <c r="B522" s="109" t="s">
        <v>1825</v>
      </c>
      <c r="C522" s="120">
        <f t="shared" si="36"/>
        <v>0</v>
      </c>
      <c r="D522" s="98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  <c r="AM522" s="119"/>
      <c r="AN522" s="119"/>
      <c r="AO522" s="119"/>
      <c r="AP522" s="119"/>
      <c r="AR522" s="170"/>
    </row>
    <row r="523" spans="1:44" ht="12" hidden="1" customHeight="1" x14ac:dyDescent="0.2">
      <c r="A523" s="108" t="s">
        <v>1826</v>
      </c>
      <c r="B523" s="109" t="s">
        <v>1827</v>
      </c>
      <c r="C523" s="120">
        <f t="shared" si="36"/>
        <v>0</v>
      </c>
      <c r="D523" s="98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  <c r="AM523" s="119"/>
      <c r="AN523" s="119"/>
      <c r="AO523" s="119"/>
      <c r="AP523" s="119"/>
      <c r="AR523" s="170"/>
    </row>
    <row r="524" spans="1:44" ht="12" hidden="1" customHeight="1" x14ac:dyDescent="0.2">
      <c r="A524" s="108" t="s">
        <v>1828</v>
      </c>
      <c r="B524" s="109" t="s">
        <v>1829</v>
      </c>
      <c r="C524" s="120">
        <f t="shared" si="36"/>
        <v>0</v>
      </c>
      <c r="D524" s="98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  <c r="AM524" s="119"/>
      <c r="AN524" s="119"/>
      <c r="AO524" s="119"/>
      <c r="AP524" s="119"/>
      <c r="AR524" s="170"/>
    </row>
    <row r="525" spans="1:44" ht="12" hidden="1" customHeight="1" x14ac:dyDescent="0.2">
      <c r="A525" s="108" t="s">
        <v>1830</v>
      </c>
      <c r="B525" s="109" t="s">
        <v>1831</v>
      </c>
      <c r="C525" s="120">
        <f t="shared" si="36"/>
        <v>0</v>
      </c>
      <c r="D525" s="98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  <c r="AM525" s="119"/>
      <c r="AN525" s="119"/>
      <c r="AO525" s="119"/>
      <c r="AP525" s="119"/>
      <c r="AR525" s="170"/>
    </row>
    <row r="526" spans="1:44" ht="12" hidden="1" customHeight="1" x14ac:dyDescent="0.2">
      <c r="A526" s="108" t="s">
        <v>1832</v>
      </c>
      <c r="B526" s="109" t="s">
        <v>1833</v>
      </c>
      <c r="C526" s="120">
        <f t="shared" si="36"/>
        <v>0</v>
      </c>
      <c r="D526" s="9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  <c r="AM526" s="119"/>
      <c r="AN526" s="119"/>
      <c r="AO526" s="119"/>
      <c r="AP526" s="119"/>
      <c r="AR526" s="170"/>
    </row>
    <row r="527" spans="1:44" ht="12" hidden="1" customHeight="1" x14ac:dyDescent="0.2">
      <c r="A527" s="108" t="s">
        <v>1834</v>
      </c>
      <c r="B527" s="109" t="s">
        <v>1835</v>
      </c>
      <c r="C527" s="120">
        <f t="shared" si="36"/>
        <v>0</v>
      </c>
      <c r="D527" s="9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  <c r="AM527" s="119"/>
      <c r="AN527" s="119"/>
      <c r="AO527" s="119"/>
      <c r="AP527" s="119"/>
      <c r="AR527" s="170"/>
    </row>
    <row r="528" spans="1:44" ht="12" hidden="1" customHeight="1" x14ac:dyDescent="0.2">
      <c r="A528" s="108" t="s">
        <v>1836</v>
      </c>
      <c r="B528" s="109" t="s">
        <v>1837</v>
      </c>
      <c r="C528" s="120">
        <f t="shared" si="36"/>
        <v>0</v>
      </c>
      <c r="D528" s="9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  <c r="AM528" s="119"/>
      <c r="AN528" s="119"/>
      <c r="AO528" s="119"/>
      <c r="AP528" s="119"/>
      <c r="AR528" s="170"/>
    </row>
    <row r="529" spans="1:44" ht="12" hidden="1" customHeight="1" x14ac:dyDescent="0.2">
      <c r="A529" s="108" t="s">
        <v>1838</v>
      </c>
      <c r="B529" s="109" t="s">
        <v>1839</v>
      </c>
      <c r="C529" s="120">
        <f t="shared" si="36"/>
        <v>0</v>
      </c>
      <c r="D529" s="98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  <c r="AM529" s="119"/>
      <c r="AN529" s="119"/>
      <c r="AO529" s="119"/>
      <c r="AP529" s="119"/>
      <c r="AR529" s="170"/>
    </row>
    <row r="530" spans="1:44" ht="12" hidden="1" customHeight="1" x14ac:dyDescent="0.2">
      <c r="A530" s="108" t="s">
        <v>1840</v>
      </c>
      <c r="B530" s="109" t="s">
        <v>1841</v>
      </c>
      <c r="C530" s="120">
        <f t="shared" si="36"/>
        <v>0</v>
      </c>
      <c r="D530" s="98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  <c r="AM530" s="119"/>
      <c r="AN530" s="119"/>
      <c r="AO530" s="119"/>
      <c r="AP530" s="119"/>
      <c r="AR530" s="170"/>
    </row>
    <row r="531" spans="1:44" ht="12" hidden="1" customHeight="1" x14ac:dyDescent="0.2">
      <c r="A531" s="108" t="s">
        <v>104</v>
      </c>
      <c r="B531" s="109" t="s">
        <v>1040</v>
      </c>
      <c r="C531" s="120">
        <f t="shared" si="36"/>
        <v>0</v>
      </c>
      <c r="D531" s="98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  <c r="AM531" s="119"/>
      <c r="AN531" s="119"/>
      <c r="AO531" s="119"/>
      <c r="AP531" s="119"/>
      <c r="AR531" s="170"/>
    </row>
    <row r="532" spans="1:44" ht="12" hidden="1" customHeight="1" x14ac:dyDescent="0.2">
      <c r="A532" s="108" t="s">
        <v>104</v>
      </c>
      <c r="B532" s="109" t="s">
        <v>1041</v>
      </c>
      <c r="C532" s="120">
        <f t="shared" si="36"/>
        <v>0</v>
      </c>
      <c r="D532" s="121">
        <f t="shared" ref="D532:AP532" si="37">SUM(D500:D531)</f>
        <v>0</v>
      </c>
      <c r="E532" s="121">
        <f t="shared" si="37"/>
        <v>0</v>
      </c>
      <c r="F532" s="121">
        <f t="shared" si="37"/>
        <v>0</v>
      </c>
      <c r="G532" s="121">
        <f t="shared" si="37"/>
        <v>0</v>
      </c>
      <c r="H532" s="121">
        <f t="shared" si="37"/>
        <v>0</v>
      </c>
      <c r="I532" s="121">
        <f t="shared" si="37"/>
        <v>0</v>
      </c>
      <c r="J532" s="121">
        <f t="shared" si="37"/>
        <v>0</v>
      </c>
      <c r="K532" s="121">
        <f t="shared" si="37"/>
        <v>0</v>
      </c>
      <c r="L532" s="121">
        <f t="shared" si="37"/>
        <v>0</v>
      </c>
      <c r="M532" s="121">
        <f t="shared" si="37"/>
        <v>0</v>
      </c>
      <c r="N532" s="121">
        <f t="shared" si="37"/>
        <v>0</v>
      </c>
      <c r="O532" s="121">
        <f t="shared" si="37"/>
        <v>0</v>
      </c>
      <c r="P532" s="121">
        <f t="shared" si="37"/>
        <v>0</v>
      </c>
      <c r="Q532" s="121">
        <f t="shared" si="37"/>
        <v>0</v>
      </c>
      <c r="R532" s="121">
        <f t="shared" si="37"/>
        <v>0</v>
      </c>
      <c r="S532" s="121">
        <f t="shared" si="37"/>
        <v>0</v>
      </c>
      <c r="T532" s="121">
        <f t="shared" si="37"/>
        <v>0</v>
      </c>
      <c r="U532" s="121">
        <f t="shared" si="37"/>
        <v>0</v>
      </c>
      <c r="V532" s="121">
        <f t="shared" si="37"/>
        <v>0</v>
      </c>
      <c r="W532" s="121">
        <f t="shared" si="37"/>
        <v>0</v>
      </c>
      <c r="X532" s="121">
        <f t="shared" si="37"/>
        <v>0</v>
      </c>
      <c r="Y532" s="121">
        <f t="shared" si="37"/>
        <v>0</v>
      </c>
      <c r="Z532" s="121">
        <f t="shared" si="37"/>
        <v>0</v>
      </c>
      <c r="AA532" s="121">
        <f t="shared" si="37"/>
        <v>0</v>
      </c>
      <c r="AB532" s="121">
        <f t="shared" si="37"/>
        <v>0</v>
      </c>
      <c r="AC532" s="121">
        <f t="shared" si="37"/>
        <v>0</v>
      </c>
      <c r="AD532" s="121">
        <f t="shared" si="37"/>
        <v>0</v>
      </c>
      <c r="AE532" s="121">
        <f t="shared" si="37"/>
        <v>0</v>
      </c>
      <c r="AF532" s="121">
        <f t="shared" si="37"/>
        <v>0</v>
      </c>
      <c r="AG532" s="121">
        <f t="shared" si="37"/>
        <v>0</v>
      </c>
      <c r="AH532" s="121">
        <f t="shared" si="37"/>
        <v>0</v>
      </c>
      <c r="AI532" s="121">
        <f t="shared" si="37"/>
        <v>0</v>
      </c>
      <c r="AJ532" s="121">
        <f t="shared" si="37"/>
        <v>0</v>
      </c>
      <c r="AK532" s="121">
        <f t="shared" si="37"/>
        <v>0</v>
      </c>
      <c r="AL532" s="121">
        <f t="shared" si="37"/>
        <v>0</v>
      </c>
      <c r="AM532" s="121">
        <f t="shared" si="37"/>
        <v>0</v>
      </c>
      <c r="AN532" s="121">
        <f t="shared" si="37"/>
        <v>0</v>
      </c>
      <c r="AO532" s="121">
        <f t="shared" si="37"/>
        <v>0</v>
      </c>
      <c r="AP532" s="121">
        <f t="shared" si="37"/>
        <v>0</v>
      </c>
      <c r="AR532" s="170"/>
    </row>
    <row r="533" spans="1:44" ht="12" hidden="1" customHeight="1" x14ac:dyDescent="0.2">
      <c r="A533" s="117" t="s">
        <v>104</v>
      </c>
      <c r="B533" s="118" t="s">
        <v>1842</v>
      </c>
      <c r="C533" s="120"/>
      <c r="D533" s="98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  <c r="AM533" s="119"/>
      <c r="AN533" s="119"/>
      <c r="AO533" s="119"/>
      <c r="AP533" s="119"/>
      <c r="AR533" s="170"/>
    </row>
    <row r="534" spans="1:44" ht="12" hidden="1" customHeight="1" x14ac:dyDescent="0.2">
      <c r="A534" s="108" t="s">
        <v>1843</v>
      </c>
      <c r="B534" s="109" t="s">
        <v>1844</v>
      </c>
      <c r="C534" s="120">
        <f t="shared" ref="C534:C553" si="38">D534+E534+I534</f>
        <v>0</v>
      </c>
      <c r="D534" s="98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  <c r="AM534" s="119"/>
      <c r="AN534" s="119"/>
      <c r="AO534" s="119"/>
      <c r="AP534" s="119"/>
      <c r="AR534" s="170"/>
    </row>
    <row r="535" spans="1:44" ht="12" hidden="1" customHeight="1" x14ac:dyDescent="0.2">
      <c r="A535" s="108" t="s">
        <v>1845</v>
      </c>
      <c r="B535" s="109" t="s">
        <v>1846</v>
      </c>
      <c r="C535" s="120">
        <f t="shared" si="38"/>
        <v>0</v>
      </c>
      <c r="D535" s="98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  <c r="AM535" s="119"/>
      <c r="AN535" s="119"/>
      <c r="AO535" s="119"/>
      <c r="AP535" s="119"/>
      <c r="AR535" s="170"/>
    </row>
    <row r="536" spans="1:44" ht="12" hidden="1" customHeight="1" x14ac:dyDescent="0.2">
      <c r="A536" s="108" t="s">
        <v>1847</v>
      </c>
      <c r="B536" s="109" t="s">
        <v>1848</v>
      </c>
      <c r="C536" s="120">
        <f t="shared" si="38"/>
        <v>0</v>
      </c>
      <c r="D536" s="98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  <c r="AK536" s="119"/>
      <c r="AL536" s="119"/>
      <c r="AM536" s="119"/>
      <c r="AN536" s="119"/>
      <c r="AO536" s="119"/>
      <c r="AP536" s="119"/>
      <c r="AR536" s="170"/>
    </row>
    <row r="537" spans="1:44" ht="12" hidden="1" customHeight="1" x14ac:dyDescent="0.2">
      <c r="A537" s="108" t="s">
        <v>1849</v>
      </c>
      <c r="B537" s="109" t="s">
        <v>1850</v>
      </c>
      <c r="C537" s="120">
        <f t="shared" si="38"/>
        <v>0</v>
      </c>
      <c r="D537" s="98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  <c r="AM537" s="119"/>
      <c r="AN537" s="119"/>
      <c r="AO537" s="119"/>
      <c r="AP537" s="119"/>
      <c r="AR537" s="170"/>
    </row>
    <row r="538" spans="1:44" ht="12" hidden="1" customHeight="1" x14ac:dyDescent="0.2">
      <c r="A538" s="108" t="s">
        <v>1851</v>
      </c>
      <c r="B538" s="109" t="s">
        <v>1852</v>
      </c>
      <c r="C538" s="120">
        <f t="shared" si="38"/>
        <v>0</v>
      </c>
      <c r="D538" s="98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  <c r="AK538" s="119"/>
      <c r="AL538" s="119"/>
      <c r="AM538" s="119"/>
      <c r="AN538" s="119"/>
      <c r="AO538" s="119"/>
      <c r="AP538" s="119"/>
      <c r="AR538" s="170"/>
    </row>
    <row r="539" spans="1:44" ht="12" hidden="1" customHeight="1" x14ac:dyDescent="0.2">
      <c r="A539" s="108" t="s">
        <v>1853</v>
      </c>
      <c r="B539" s="109" t="s">
        <v>1854</v>
      </c>
      <c r="C539" s="120">
        <f t="shared" si="38"/>
        <v>0</v>
      </c>
      <c r="D539" s="98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  <c r="AM539" s="119"/>
      <c r="AN539" s="119"/>
      <c r="AO539" s="119"/>
      <c r="AP539" s="119"/>
      <c r="AR539" s="170"/>
    </row>
    <row r="540" spans="1:44" ht="12" hidden="1" customHeight="1" x14ac:dyDescent="0.2">
      <c r="A540" s="108" t="s">
        <v>1855</v>
      </c>
      <c r="B540" s="109" t="s">
        <v>1856</v>
      </c>
      <c r="C540" s="120">
        <f t="shared" si="38"/>
        <v>0</v>
      </c>
      <c r="D540" s="98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  <c r="AK540" s="119"/>
      <c r="AL540" s="119"/>
      <c r="AM540" s="119"/>
      <c r="AN540" s="119"/>
      <c r="AO540" s="119"/>
      <c r="AP540" s="119"/>
      <c r="AR540" s="170"/>
    </row>
    <row r="541" spans="1:44" ht="12" hidden="1" customHeight="1" x14ac:dyDescent="0.2">
      <c r="A541" s="108" t="s">
        <v>1857</v>
      </c>
      <c r="B541" s="109" t="s">
        <v>1858</v>
      </c>
      <c r="C541" s="120">
        <f t="shared" si="38"/>
        <v>0</v>
      </c>
      <c r="D541" s="98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  <c r="AM541" s="119"/>
      <c r="AN541" s="119"/>
      <c r="AO541" s="119"/>
      <c r="AP541" s="119"/>
      <c r="AR541" s="170"/>
    </row>
    <row r="542" spans="1:44" ht="12" hidden="1" customHeight="1" x14ac:dyDescent="0.2">
      <c r="A542" s="108" t="s">
        <v>1859</v>
      </c>
      <c r="B542" s="109" t="s">
        <v>1860</v>
      </c>
      <c r="C542" s="120">
        <f t="shared" si="38"/>
        <v>0</v>
      </c>
      <c r="D542" s="98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  <c r="AK542" s="119"/>
      <c r="AL542" s="119"/>
      <c r="AM542" s="119"/>
      <c r="AN542" s="119"/>
      <c r="AO542" s="119"/>
      <c r="AP542" s="119"/>
      <c r="AR542" s="170"/>
    </row>
    <row r="543" spans="1:44" ht="12" hidden="1" customHeight="1" x14ac:dyDescent="0.2">
      <c r="A543" s="108" t="s">
        <v>1861</v>
      </c>
      <c r="B543" s="109" t="s">
        <v>1862</v>
      </c>
      <c r="C543" s="120">
        <f t="shared" si="38"/>
        <v>0</v>
      </c>
      <c r="D543" s="98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  <c r="AM543" s="119"/>
      <c r="AN543" s="119"/>
      <c r="AO543" s="119"/>
      <c r="AP543" s="119"/>
      <c r="AR543" s="170"/>
    </row>
    <row r="544" spans="1:44" ht="12" hidden="1" customHeight="1" x14ac:dyDescent="0.2">
      <c r="A544" s="108" t="s">
        <v>1863</v>
      </c>
      <c r="B544" s="109" t="s">
        <v>1864</v>
      </c>
      <c r="C544" s="120">
        <f t="shared" si="38"/>
        <v>0</v>
      </c>
      <c r="D544" s="98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  <c r="AK544" s="119"/>
      <c r="AL544" s="119"/>
      <c r="AM544" s="119"/>
      <c r="AN544" s="119"/>
      <c r="AO544" s="119"/>
      <c r="AP544" s="119"/>
      <c r="AR544" s="170"/>
    </row>
    <row r="545" spans="1:44" ht="12" hidden="1" customHeight="1" x14ac:dyDescent="0.2">
      <c r="A545" s="108" t="s">
        <v>1865</v>
      </c>
      <c r="B545" s="109" t="s">
        <v>1866</v>
      </c>
      <c r="C545" s="120">
        <f t="shared" si="38"/>
        <v>0</v>
      </c>
      <c r="D545" s="98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R545" s="170"/>
    </row>
    <row r="546" spans="1:44" ht="12" hidden="1" customHeight="1" x14ac:dyDescent="0.2">
      <c r="A546" s="108" t="s">
        <v>1867</v>
      </c>
      <c r="B546" s="109" t="s">
        <v>1868</v>
      </c>
      <c r="C546" s="120">
        <f t="shared" si="38"/>
        <v>0</v>
      </c>
      <c r="D546" s="98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  <c r="AK546" s="119"/>
      <c r="AL546" s="119"/>
      <c r="AM546" s="119"/>
      <c r="AN546" s="119"/>
      <c r="AO546" s="119"/>
      <c r="AP546" s="119"/>
      <c r="AR546" s="170"/>
    </row>
    <row r="547" spans="1:44" ht="12" hidden="1" customHeight="1" x14ac:dyDescent="0.2">
      <c r="A547" s="108" t="s">
        <v>1869</v>
      </c>
      <c r="B547" s="109" t="s">
        <v>1870</v>
      </c>
      <c r="C547" s="120">
        <f t="shared" si="38"/>
        <v>0</v>
      </c>
      <c r="D547" s="98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  <c r="AM547" s="119"/>
      <c r="AN547" s="119"/>
      <c r="AO547" s="119"/>
      <c r="AP547" s="119"/>
      <c r="AR547" s="170"/>
    </row>
    <row r="548" spans="1:44" ht="12" hidden="1" customHeight="1" x14ac:dyDescent="0.2">
      <c r="A548" s="108" t="s">
        <v>1871</v>
      </c>
      <c r="B548" s="109" t="s">
        <v>1872</v>
      </c>
      <c r="C548" s="120">
        <f t="shared" si="38"/>
        <v>0</v>
      </c>
      <c r="D548" s="98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  <c r="AK548" s="119"/>
      <c r="AL548" s="119"/>
      <c r="AM548" s="119"/>
      <c r="AN548" s="119"/>
      <c r="AO548" s="119"/>
      <c r="AP548" s="119"/>
      <c r="AR548" s="170"/>
    </row>
    <row r="549" spans="1:44" ht="12" hidden="1" customHeight="1" x14ac:dyDescent="0.2">
      <c r="A549" s="108" t="s">
        <v>1873</v>
      </c>
      <c r="B549" s="109" t="s">
        <v>1874</v>
      </c>
      <c r="C549" s="120">
        <f t="shared" si="38"/>
        <v>0</v>
      </c>
      <c r="D549" s="98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  <c r="AM549" s="119"/>
      <c r="AN549" s="119"/>
      <c r="AO549" s="119"/>
      <c r="AP549" s="119"/>
      <c r="AR549" s="170"/>
    </row>
    <row r="550" spans="1:44" ht="12" hidden="1" customHeight="1" x14ac:dyDescent="0.2">
      <c r="A550" s="108" t="s">
        <v>1875</v>
      </c>
      <c r="B550" s="109" t="s">
        <v>1876</v>
      </c>
      <c r="C550" s="120">
        <f t="shared" si="38"/>
        <v>0</v>
      </c>
      <c r="D550" s="98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  <c r="AK550" s="119"/>
      <c r="AL550" s="119"/>
      <c r="AM550" s="119"/>
      <c r="AN550" s="119"/>
      <c r="AO550" s="119"/>
      <c r="AP550" s="119"/>
      <c r="AR550" s="170"/>
    </row>
    <row r="551" spans="1:44" ht="12" hidden="1" customHeight="1" x14ac:dyDescent="0.2">
      <c r="A551" s="108" t="s">
        <v>1877</v>
      </c>
      <c r="B551" s="109" t="s">
        <v>1878</v>
      </c>
      <c r="C551" s="120">
        <f t="shared" si="38"/>
        <v>0</v>
      </c>
      <c r="D551" s="98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/>
      <c r="AM551" s="119"/>
      <c r="AN551" s="119"/>
      <c r="AO551" s="119"/>
      <c r="AP551" s="119"/>
      <c r="AR551" s="170"/>
    </row>
    <row r="552" spans="1:44" ht="12" hidden="1" customHeight="1" x14ac:dyDescent="0.2">
      <c r="A552" s="108" t="s">
        <v>104</v>
      </c>
      <c r="B552" s="109" t="s">
        <v>1040</v>
      </c>
      <c r="C552" s="120">
        <f t="shared" si="38"/>
        <v>0</v>
      </c>
      <c r="D552" s="98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  <c r="AK552" s="119"/>
      <c r="AL552" s="119"/>
      <c r="AM552" s="119"/>
      <c r="AN552" s="119"/>
      <c r="AO552" s="119"/>
      <c r="AP552" s="119"/>
      <c r="AR552" s="170"/>
    </row>
    <row r="553" spans="1:44" ht="12" hidden="1" customHeight="1" x14ac:dyDescent="0.2">
      <c r="A553" s="108" t="s">
        <v>104</v>
      </c>
      <c r="B553" s="109" t="s">
        <v>1041</v>
      </c>
      <c r="C553" s="120">
        <f t="shared" si="38"/>
        <v>0</v>
      </c>
      <c r="D553" s="121">
        <f t="shared" ref="D553:AP553" si="39">SUM(D534:D552)</f>
        <v>0</v>
      </c>
      <c r="E553" s="121">
        <f t="shared" si="39"/>
        <v>0</v>
      </c>
      <c r="F553" s="121">
        <f t="shared" si="39"/>
        <v>0</v>
      </c>
      <c r="G553" s="121">
        <f t="shared" si="39"/>
        <v>0</v>
      </c>
      <c r="H553" s="121">
        <f t="shared" si="39"/>
        <v>0</v>
      </c>
      <c r="I553" s="121">
        <f t="shared" si="39"/>
        <v>0</v>
      </c>
      <c r="J553" s="121">
        <f t="shared" si="39"/>
        <v>0</v>
      </c>
      <c r="K553" s="121">
        <f t="shared" si="39"/>
        <v>0</v>
      </c>
      <c r="L553" s="121">
        <f t="shared" si="39"/>
        <v>0</v>
      </c>
      <c r="M553" s="121">
        <f t="shared" si="39"/>
        <v>0</v>
      </c>
      <c r="N553" s="121">
        <f t="shared" si="39"/>
        <v>0</v>
      </c>
      <c r="O553" s="121">
        <f t="shared" si="39"/>
        <v>0</v>
      </c>
      <c r="P553" s="121">
        <f t="shared" si="39"/>
        <v>0</v>
      </c>
      <c r="Q553" s="121">
        <f t="shared" si="39"/>
        <v>0</v>
      </c>
      <c r="R553" s="121">
        <f t="shared" si="39"/>
        <v>0</v>
      </c>
      <c r="S553" s="121">
        <f t="shared" si="39"/>
        <v>0</v>
      </c>
      <c r="T553" s="121">
        <f t="shared" si="39"/>
        <v>0</v>
      </c>
      <c r="U553" s="121">
        <f t="shared" si="39"/>
        <v>0</v>
      </c>
      <c r="V553" s="121">
        <f t="shared" si="39"/>
        <v>0</v>
      </c>
      <c r="W553" s="121">
        <f t="shared" si="39"/>
        <v>0</v>
      </c>
      <c r="X553" s="121">
        <f t="shared" si="39"/>
        <v>0</v>
      </c>
      <c r="Y553" s="121">
        <f t="shared" si="39"/>
        <v>0</v>
      </c>
      <c r="Z553" s="121">
        <f t="shared" si="39"/>
        <v>0</v>
      </c>
      <c r="AA553" s="121">
        <f t="shared" si="39"/>
        <v>0</v>
      </c>
      <c r="AB553" s="121">
        <f t="shared" si="39"/>
        <v>0</v>
      </c>
      <c r="AC553" s="121">
        <f t="shared" si="39"/>
        <v>0</v>
      </c>
      <c r="AD553" s="121">
        <f t="shared" si="39"/>
        <v>0</v>
      </c>
      <c r="AE553" s="121">
        <f t="shared" si="39"/>
        <v>0</v>
      </c>
      <c r="AF553" s="121">
        <f t="shared" si="39"/>
        <v>0</v>
      </c>
      <c r="AG553" s="121">
        <f t="shared" si="39"/>
        <v>0</v>
      </c>
      <c r="AH553" s="121">
        <f t="shared" si="39"/>
        <v>0</v>
      </c>
      <c r="AI553" s="121">
        <f t="shared" si="39"/>
        <v>0</v>
      </c>
      <c r="AJ553" s="121">
        <f t="shared" si="39"/>
        <v>0</v>
      </c>
      <c r="AK553" s="121">
        <f t="shared" si="39"/>
        <v>0</v>
      </c>
      <c r="AL553" s="121">
        <f t="shared" si="39"/>
        <v>0</v>
      </c>
      <c r="AM553" s="121">
        <f t="shared" si="39"/>
        <v>0</v>
      </c>
      <c r="AN553" s="121">
        <f t="shared" si="39"/>
        <v>0</v>
      </c>
      <c r="AO553" s="121">
        <f t="shared" si="39"/>
        <v>0</v>
      </c>
      <c r="AP553" s="121">
        <f t="shared" si="39"/>
        <v>0</v>
      </c>
      <c r="AR553" s="170"/>
    </row>
    <row r="554" spans="1:44" ht="12" hidden="1" customHeight="1" x14ac:dyDescent="0.2">
      <c r="A554" s="117" t="s">
        <v>104</v>
      </c>
      <c r="B554" s="118" t="s">
        <v>1879</v>
      </c>
      <c r="C554" s="120"/>
      <c r="D554" s="98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  <c r="AK554" s="119"/>
      <c r="AL554" s="119"/>
      <c r="AM554" s="119"/>
      <c r="AN554" s="119"/>
      <c r="AO554" s="119"/>
      <c r="AP554" s="119"/>
      <c r="AR554" s="170"/>
    </row>
    <row r="555" spans="1:44" ht="12" hidden="1" customHeight="1" x14ac:dyDescent="0.2">
      <c r="A555" s="108" t="s">
        <v>1880</v>
      </c>
      <c r="B555" s="109" t="s">
        <v>1881</v>
      </c>
      <c r="C555" s="120">
        <f t="shared" ref="C555:C576" si="40">D555+E555+I555</f>
        <v>0</v>
      </c>
      <c r="D555" s="98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  <c r="AM555" s="119"/>
      <c r="AN555" s="119"/>
      <c r="AO555" s="119"/>
      <c r="AP555" s="119"/>
      <c r="AR555" s="170"/>
    </row>
    <row r="556" spans="1:44" ht="12" hidden="1" customHeight="1" x14ac:dyDescent="0.2">
      <c r="A556" s="108" t="s">
        <v>1882</v>
      </c>
      <c r="B556" s="109" t="s">
        <v>1883</v>
      </c>
      <c r="C556" s="120">
        <f t="shared" si="40"/>
        <v>0</v>
      </c>
      <c r="D556" s="98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  <c r="AK556" s="119"/>
      <c r="AL556" s="119"/>
      <c r="AM556" s="119"/>
      <c r="AN556" s="119"/>
      <c r="AO556" s="119"/>
      <c r="AP556" s="119"/>
      <c r="AR556" s="170"/>
    </row>
    <row r="557" spans="1:44" ht="12" hidden="1" customHeight="1" x14ac:dyDescent="0.2">
      <c r="A557" s="108" t="s">
        <v>1884</v>
      </c>
      <c r="B557" s="109" t="s">
        <v>1885</v>
      </c>
      <c r="C557" s="120">
        <f t="shared" si="40"/>
        <v>0</v>
      </c>
      <c r="D557" s="98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  <c r="AM557" s="119"/>
      <c r="AN557" s="119"/>
      <c r="AO557" s="119"/>
      <c r="AP557" s="119"/>
      <c r="AR557" s="170"/>
    </row>
    <row r="558" spans="1:44" ht="12" hidden="1" customHeight="1" x14ac:dyDescent="0.2">
      <c r="A558" s="108" t="s">
        <v>1886</v>
      </c>
      <c r="B558" s="109" t="s">
        <v>1887</v>
      </c>
      <c r="C558" s="120">
        <f t="shared" si="40"/>
        <v>0</v>
      </c>
      <c r="D558" s="98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  <c r="AK558" s="119"/>
      <c r="AL558" s="119"/>
      <c r="AM558" s="119"/>
      <c r="AN558" s="119"/>
      <c r="AO558" s="119"/>
      <c r="AP558" s="119"/>
      <c r="AR558" s="170"/>
    </row>
    <row r="559" spans="1:44" ht="12" hidden="1" customHeight="1" x14ac:dyDescent="0.2">
      <c r="A559" s="108" t="s">
        <v>1888</v>
      </c>
      <c r="B559" s="109" t="s">
        <v>1889</v>
      </c>
      <c r="C559" s="120">
        <f t="shared" si="40"/>
        <v>0</v>
      </c>
      <c r="D559" s="98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/>
      <c r="AM559" s="119"/>
      <c r="AN559" s="119"/>
      <c r="AO559" s="119"/>
      <c r="AP559" s="119"/>
      <c r="AR559" s="170"/>
    </row>
    <row r="560" spans="1:44" ht="12" hidden="1" customHeight="1" x14ac:dyDescent="0.2">
      <c r="A560" s="108" t="s">
        <v>1890</v>
      </c>
      <c r="B560" s="109" t="s">
        <v>1891</v>
      </c>
      <c r="C560" s="120">
        <f t="shared" si="40"/>
        <v>0</v>
      </c>
      <c r="D560" s="98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  <c r="AK560" s="119"/>
      <c r="AL560" s="119"/>
      <c r="AM560" s="119"/>
      <c r="AN560" s="119"/>
      <c r="AO560" s="119"/>
      <c r="AP560" s="119"/>
      <c r="AR560" s="170"/>
    </row>
    <row r="561" spans="1:44" ht="12" hidden="1" customHeight="1" x14ac:dyDescent="0.2">
      <c r="A561" s="108" t="s">
        <v>1892</v>
      </c>
      <c r="B561" s="109" t="s">
        <v>1893</v>
      </c>
      <c r="C561" s="120">
        <f t="shared" si="40"/>
        <v>0</v>
      </c>
      <c r="D561" s="98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  <c r="AM561" s="119"/>
      <c r="AN561" s="119"/>
      <c r="AO561" s="119"/>
      <c r="AP561" s="119"/>
      <c r="AR561" s="170"/>
    </row>
    <row r="562" spans="1:44" ht="12" hidden="1" customHeight="1" x14ac:dyDescent="0.2">
      <c r="A562" s="108" t="s">
        <v>1894</v>
      </c>
      <c r="B562" s="109" t="s">
        <v>1895</v>
      </c>
      <c r="C562" s="120">
        <f t="shared" si="40"/>
        <v>0</v>
      </c>
      <c r="D562" s="98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  <c r="AK562" s="119"/>
      <c r="AL562" s="119"/>
      <c r="AM562" s="119"/>
      <c r="AN562" s="119"/>
      <c r="AO562" s="119"/>
      <c r="AP562" s="119"/>
      <c r="AR562" s="170"/>
    </row>
    <row r="563" spans="1:44" ht="12" hidden="1" customHeight="1" x14ac:dyDescent="0.2">
      <c r="A563" s="108" t="s">
        <v>1896</v>
      </c>
      <c r="B563" s="109" t="s">
        <v>1897</v>
      </c>
      <c r="C563" s="120">
        <f t="shared" si="40"/>
        <v>0</v>
      </c>
      <c r="D563" s="98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  <c r="AM563" s="119"/>
      <c r="AN563" s="119"/>
      <c r="AO563" s="119"/>
      <c r="AP563" s="119"/>
      <c r="AR563" s="170"/>
    </row>
    <row r="564" spans="1:44" ht="12" hidden="1" customHeight="1" x14ac:dyDescent="0.2">
      <c r="A564" s="108" t="s">
        <v>1898</v>
      </c>
      <c r="B564" s="109" t="s">
        <v>1899</v>
      </c>
      <c r="C564" s="120">
        <f t="shared" si="40"/>
        <v>0</v>
      </c>
      <c r="D564" s="98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  <c r="AK564" s="119"/>
      <c r="AL564" s="119"/>
      <c r="AM564" s="119"/>
      <c r="AN564" s="119"/>
      <c r="AO564" s="119"/>
      <c r="AP564" s="119"/>
      <c r="AR564" s="170"/>
    </row>
    <row r="565" spans="1:44" ht="12" hidden="1" customHeight="1" x14ac:dyDescent="0.2">
      <c r="A565" s="108" t="s">
        <v>1900</v>
      </c>
      <c r="B565" s="109" t="s">
        <v>1901</v>
      </c>
      <c r="C565" s="120">
        <f t="shared" si="40"/>
        <v>0</v>
      </c>
      <c r="D565" s="98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  <c r="AM565" s="119"/>
      <c r="AN565" s="119"/>
      <c r="AO565" s="119"/>
      <c r="AP565" s="119"/>
      <c r="AR565" s="170"/>
    </row>
    <row r="566" spans="1:44" ht="12" hidden="1" customHeight="1" x14ac:dyDescent="0.2">
      <c r="A566" s="108" t="s">
        <v>1902</v>
      </c>
      <c r="B566" s="109" t="s">
        <v>1903</v>
      </c>
      <c r="C566" s="120">
        <f t="shared" si="40"/>
        <v>0</v>
      </c>
      <c r="D566" s="98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  <c r="AK566" s="119"/>
      <c r="AL566" s="119"/>
      <c r="AM566" s="119"/>
      <c r="AN566" s="119"/>
      <c r="AO566" s="119"/>
      <c r="AP566" s="119"/>
      <c r="AR566" s="170"/>
    </row>
    <row r="567" spans="1:44" ht="12" hidden="1" customHeight="1" x14ac:dyDescent="0.2">
      <c r="A567" s="108" t="s">
        <v>1904</v>
      </c>
      <c r="B567" s="109" t="s">
        <v>1905</v>
      </c>
      <c r="C567" s="120">
        <f t="shared" si="40"/>
        <v>0</v>
      </c>
      <c r="D567" s="98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  <c r="AM567" s="119"/>
      <c r="AN567" s="119"/>
      <c r="AO567" s="119"/>
      <c r="AP567" s="119"/>
      <c r="AR567" s="170"/>
    </row>
    <row r="568" spans="1:44" ht="12" hidden="1" customHeight="1" x14ac:dyDescent="0.2">
      <c r="A568" s="108" t="s">
        <v>1906</v>
      </c>
      <c r="B568" s="109" t="s">
        <v>1907</v>
      </c>
      <c r="C568" s="120">
        <f t="shared" si="40"/>
        <v>0</v>
      </c>
      <c r="D568" s="98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  <c r="AK568" s="119"/>
      <c r="AL568" s="119"/>
      <c r="AM568" s="119"/>
      <c r="AN568" s="119"/>
      <c r="AO568" s="119"/>
      <c r="AP568" s="119"/>
      <c r="AR568" s="170"/>
    </row>
    <row r="569" spans="1:44" ht="12" hidden="1" customHeight="1" x14ac:dyDescent="0.2">
      <c r="A569" s="108" t="s">
        <v>1908</v>
      </c>
      <c r="B569" s="109" t="s">
        <v>1909</v>
      </c>
      <c r="C569" s="120">
        <f t="shared" si="40"/>
        <v>0</v>
      </c>
      <c r="D569" s="98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  <c r="AM569" s="119"/>
      <c r="AN569" s="119"/>
      <c r="AO569" s="119"/>
      <c r="AP569" s="119"/>
      <c r="AR569" s="170"/>
    </row>
    <row r="570" spans="1:44" ht="12" hidden="1" customHeight="1" x14ac:dyDescent="0.2">
      <c r="A570" s="108" t="s">
        <v>1910</v>
      </c>
      <c r="B570" s="109" t="s">
        <v>1911</v>
      </c>
      <c r="C570" s="120">
        <f t="shared" si="40"/>
        <v>0</v>
      </c>
      <c r="D570" s="98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  <c r="AK570" s="119"/>
      <c r="AL570" s="119"/>
      <c r="AM570" s="119"/>
      <c r="AN570" s="119"/>
      <c r="AO570" s="119"/>
      <c r="AP570" s="119"/>
      <c r="AR570" s="170"/>
    </row>
    <row r="571" spans="1:44" ht="12" hidden="1" customHeight="1" x14ac:dyDescent="0.2">
      <c r="A571" s="108" t="s">
        <v>1912</v>
      </c>
      <c r="B571" s="109" t="s">
        <v>1913</v>
      </c>
      <c r="C571" s="120">
        <f t="shared" si="40"/>
        <v>0</v>
      </c>
      <c r="D571" s="98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  <c r="AM571" s="119"/>
      <c r="AN571" s="119"/>
      <c r="AO571" s="119"/>
      <c r="AP571" s="119"/>
      <c r="AR571" s="170"/>
    </row>
    <row r="572" spans="1:44" ht="12" hidden="1" customHeight="1" x14ac:dyDescent="0.2">
      <c r="A572" s="108" t="s">
        <v>1914</v>
      </c>
      <c r="B572" s="109" t="s">
        <v>1915</v>
      </c>
      <c r="C572" s="120">
        <f t="shared" si="40"/>
        <v>0</v>
      </c>
      <c r="D572" s="98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  <c r="AK572" s="119"/>
      <c r="AL572" s="119"/>
      <c r="AM572" s="119"/>
      <c r="AN572" s="119"/>
      <c r="AO572" s="119"/>
      <c r="AP572" s="119"/>
      <c r="AR572" s="170"/>
    </row>
    <row r="573" spans="1:44" ht="12" hidden="1" customHeight="1" x14ac:dyDescent="0.2">
      <c r="A573" s="108" t="s">
        <v>1916</v>
      </c>
      <c r="B573" s="109" t="s">
        <v>1917</v>
      </c>
      <c r="C573" s="120">
        <f t="shared" si="40"/>
        <v>0</v>
      </c>
      <c r="D573" s="98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  <c r="AM573" s="119"/>
      <c r="AN573" s="119"/>
      <c r="AO573" s="119"/>
      <c r="AP573" s="119"/>
      <c r="AR573" s="170"/>
    </row>
    <row r="574" spans="1:44" ht="12" hidden="1" customHeight="1" x14ac:dyDescent="0.2">
      <c r="A574" s="108" t="s">
        <v>1918</v>
      </c>
      <c r="B574" s="109" t="s">
        <v>1919</v>
      </c>
      <c r="C574" s="120">
        <f t="shared" si="40"/>
        <v>0</v>
      </c>
      <c r="D574" s="98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  <c r="AK574" s="119"/>
      <c r="AL574" s="119"/>
      <c r="AM574" s="119"/>
      <c r="AN574" s="119"/>
      <c r="AO574" s="119"/>
      <c r="AP574" s="119"/>
      <c r="AR574" s="170"/>
    </row>
    <row r="575" spans="1:44" ht="12" hidden="1" customHeight="1" x14ac:dyDescent="0.2">
      <c r="A575" s="108" t="s">
        <v>104</v>
      </c>
      <c r="B575" s="109" t="s">
        <v>1040</v>
      </c>
      <c r="C575" s="120">
        <f t="shared" si="40"/>
        <v>0</v>
      </c>
      <c r="D575" s="98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  <c r="AM575" s="119"/>
      <c r="AN575" s="119"/>
      <c r="AO575" s="119"/>
      <c r="AP575" s="119"/>
      <c r="AR575" s="170"/>
    </row>
    <row r="576" spans="1:44" ht="12" hidden="1" customHeight="1" x14ac:dyDescent="0.2">
      <c r="A576" s="108" t="s">
        <v>104</v>
      </c>
      <c r="B576" s="109" t="s">
        <v>1041</v>
      </c>
      <c r="C576" s="120">
        <f t="shared" si="40"/>
        <v>0</v>
      </c>
      <c r="D576" s="121">
        <f t="shared" ref="D576:AP576" si="41">SUM(D555:D575)</f>
        <v>0</v>
      </c>
      <c r="E576" s="121">
        <f t="shared" si="41"/>
        <v>0</v>
      </c>
      <c r="F576" s="121">
        <f t="shared" si="41"/>
        <v>0</v>
      </c>
      <c r="G576" s="121">
        <f t="shared" si="41"/>
        <v>0</v>
      </c>
      <c r="H576" s="121">
        <f t="shared" si="41"/>
        <v>0</v>
      </c>
      <c r="I576" s="121">
        <f t="shared" si="41"/>
        <v>0</v>
      </c>
      <c r="J576" s="121">
        <f t="shared" si="41"/>
        <v>0</v>
      </c>
      <c r="K576" s="121">
        <f t="shared" si="41"/>
        <v>0</v>
      </c>
      <c r="L576" s="121">
        <f t="shared" si="41"/>
        <v>0</v>
      </c>
      <c r="M576" s="121">
        <f t="shared" si="41"/>
        <v>0</v>
      </c>
      <c r="N576" s="121">
        <f t="shared" si="41"/>
        <v>0</v>
      </c>
      <c r="O576" s="121">
        <f t="shared" si="41"/>
        <v>0</v>
      </c>
      <c r="P576" s="121">
        <f t="shared" si="41"/>
        <v>0</v>
      </c>
      <c r="Q576" s="121">
        <f t="shared" si="41"/>
        <v>0</v>
      </c>
      <c r="R576" s="121">
        <f t="shared" si="41"/>
        <v>0</v>
      </c>
      <c r="S576" s="121">
        <f t="shared" si="41"/>
        <v>0</v>
      </c>
      <c r="T576" s="121">
        <f t="shared" si="41"/>
        <v>0</v>
      </c>
      <c r="U576" s="121">
        <f t="shared" si="41"/>
        <v>0</v>
      </c>
      <c r="V576" s="121">
        <f t="shared" si="41"/>
        <v>0</v>
      </c>
      <c r="W576" s="121">
        <f t="shared" si="41"/>
        <v>0</v>
      </c>
      <c r="X576" s="121">
        <f t="shared" si="41"/>
        <v>0</v>
      </c>
      <c r="Y576" s="121">
        <f t="shared" si="41"/>
        <v>0</v>
      </c>
      <c r="Z576" s="121">
        <f t="shared" si="41"/>
        <v>0</v>
      </c>
      <c r="AA576" s="121">
        <f t="shared" si="41"/>
        <v>0</v>
      </c>
      <c r="AB576" s="121">
        <f t="shared" si="41"/>
        <v>0</v>
      </c>
      <c r="AC576" s="121">
        <f t="shared" si="41"/>
        <v>0</v>
      </c>
      <c r="AD576" s="121">
        <f t="shared" si="41"/>
        <v>0</v>
      </c>
      <c r="AE576" s="121">
        <f t="shared" si="41"/>
        <v>0</v>
      </c>
      <c r="AF576" s="121">
        <f t="shared" si="41"/>
        <v>0</v>
      </c>
      <c r="AG576" s="121">
        <f t="shared" si="41"/>
        <v>0</v>
      </c>
      <c r="AH576" s="121">
        <f t="shared" si="41"/>
        <v>0</v>
      </c>
      <c r="AI576" s="121">
        <f t="shared" si="41"/>
        <v>0</v>
      </c>
      <c r="AJ576" s="121">
        <f t="shared" si="41"/>
        <v>0</v>
      </c>
      <c r="AK576" s="121">
        <f t="shared" si="41"/>
        <v>0</v>
      </c>
      <c r="AL576" s="121">
        <f t="shared" si="41"/>
        <v>0</v>
      </c>
      <c r="AM576" s="121">
        <f t="shared" si="41"/>
        <v>0</v>
      </c>
      <c r="AN576" s="121">
        <f t="shared" si="41"/>
        <v>0</v>
      </c>
      <c r="AO576" s="121">
        <f t="shared" si="41"/>
        <v>0</v>
      </c>
      <c r="AP576" s="121">
        <f t="shared" si="41"/>
        <v>0</v>
      </c>
      <c r="AR576" s="170"/>
    </row>
    <row r="577" spans="1:44" ht="12" hidden="1" customHeight="1" x14ac:dyDescent="0.2">
      <c r="A577" s="117" t="s">
        <v>104</v>
      </c>
      <c r="B577" s="118" t="s">
        <v>1920</v>
      </c>
      <c r="C577" s="120"/>
      <c r="D577" s="98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  <c r="AM577" s="119"/>
      <c r="AN577" s="119"/>
      <c r="AO577" s="119"/>
      <c r="AP577" s="119"/>
      <c r="AR577" s="170"/>
    </row>
    <row r="578" spans="1:44" ht="12" hidden="1" customHeight="1" x14ac:dyDescent="0.2">
      <c r="A578" s="108" t="s">
        <v>1921</v>
      </c>
      <c r="B578" s="109" t="s">
        <v>1922</v>
      </c>
      <c r="C578" s="120">
        <f t="shared" ref="C578:C596" si="42">D578+E578+I578</f>
        <v>0</v>
      </c>
      <c r="D578" s="98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  <c r="AK578" s="119"/>
      <c r="AL578" s="119"/>
      <c r="AM578" s="119"/>
      <c r="AN578" s="119"/>
      <c r="AO578" s="119"/>
      <c r="AP578" s="119"/>
      <c r="AR578" s="170"/>
    </row>
    <row r="579" spans="1:44" ht="12" hidden="1" customHeight="1" x14ac:dyDescent="0.2">
      <c r="A579" s="108" t="s">
        <v>1923</v>
      </c>
      <c r="B579" s="109" t="s">
        <v>1924</v>
      </c>
      <c r="C579" s="120">
        <f t="shared" si="42"/>
        <v>0</v>
      </c>
      <c r="D579" s="98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  <c r="AM579" s="119"/>
      <c r="AN579" s="119"/>
      <c r="AO579" s="119"/>
      <c r="AP579" s="119"/>
      <c r="AR579" s="170"/>
    </row>
    <row r="580" spans="1:44" ht="12" hidden="1" customHeight="1" x14ac:dyDescent="0.2">
      <c r="A580" s="108" t="s">
        <v>1925</v>
      </c>
      <c r="B580" s="109" t="s">
        <v>1926</v>
      </c>
      <c r="C580" s="120">
        <f t="shared" si="42"/>
        <v>0</v>
      </c>
      <c r="D580" s="98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  <c r="AK580" s="119"/>
      <c r="AL580" s="119"/>
      <c r="AM580" s="119"/>
      <c r="AN580" s="119"/>
      <c r="AO580" s="119"/>
      <c r="AP580" s="119"/>
      <c r="AR580" s="170"/>
    </row>
    <row r="581" spans="1:44" ht="12" hidden="1" customHeight="1" x14ac:dyDescent="0.2">
      <c r="A581" s="108" t="s">
        <v>1927</v>
      </c>
      <c r="B581" s="109" t="s">
        <v>1928</v>
      </c>
      <c r="C581" s="120">
        <f t="shared" si="42"/>
        <v>0</v>
      </c>
      <c r="D581" s="98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  <c r="AM581" s="119"/>
      <c r="AN581" s="119"/>
      <c r="AO581" s="119"/>
      <c r="AP581" s="119"/>
      <c r="AR581" s="170"/>
    </row>
    <row r="582" spans="1:44" ht="12" hidden="1" customHeight="1" x14ac:dyDescent="0.2">
      <c r="A582" s="108" t="s">
        <v>1929</v>
      </c>
      <c r="B582" s="109" t="s">
        <v>1930</v>
      </c>
      <c r="C582" s="120">
        <f t="shared" si="42"/>
        <v>0</v>
      </c>
      <c r="D582" s="98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  <c r="AK582" s="119"/>
      <c r="AL582" s="119"/>
      <c r="AM582" s="119"/>
      <c r="AN582" s="119"/>
      <c r="AO582" s="119"/>
      <c r="AP582" s="119"/>
      <c r="AR582" s="170"/>
    </row>
    <row r="583" spans="1:44" ht="12" hidden="1" customHeight="1" x14ac:dyDescent="0.2">
      <c r="A583" s="108" t="s">
        <v>1931</v>
      </c>
      <c r="B583" s="109" t="s">
        <v>1932</v>
      </c>
      <c r="C583" s="120">
        <f t="shared" si="42"/>
        <v>0</v>
      </c>
      <c r="D583" s="98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  <c r="AM583" s="119"/>
      <c r="AN583" s="119"/>
      <c r="AO583" s="119"/>
      <c r="AP583" s="119"/>
      <c r="AR583" s="170"/>
    </row>
    <row r="584" spans="1:44" ht="12" hidden="1" customHeight="1" x14ac:dyDescent="0.2">
      <c r="A584" s="108" t="s">
        <v>1933</v>
      </c>
      <c r="B584" s="109" t="s">
        <v>1934</v>
      </c>
      <c r="C584" s="120">
        <f t="shared" si="42"/>
        <v>0</v>
      </c>
      <c r="D584" s="9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  <c r="AK584" s="119"/>
      <c r="AL584" s="119"/>
      <c r="AM584" s="119"/>
      <c r="AN584" s="119"/>
      <c r="AO584" s="119"/>
      <c r="AP584" s="119"/>
      <c r="AR584" s="170"/>
    </row>
    <row r="585" spans="1:44" ht="12" hidden="1" customHeight="1" x14ac:dyDescent="0.2">
      <c r="A585" s="108" t="s">
        <v>1935</v>
      </c>
      <c r="B585" s="109" t="s">
        <v>1936</v>
      </c>
      <c r="C585" s="120">
        <f t="shared" si="42"/>
        <v>0</v>
      </c>
      <c r="D585" s="9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  <c r="AM585" s="119"/>
      <c r="AN585" s="119"/>
      <c r="AO585" s="119"/>
      <c r="AP585" s="119"/>
      <c r="AR585" s="170"/>
    </row>
    <row r="586" spans="1:44" ht="12" hidden="1" customHeight="1" x14ac:dyDescent="0.2">
      <c r="A586" s="108" t="s">
        <v>1937</v>
      </c>
      <c r="B586" s="109" t="s">
        <v>1938</v>
      </c>
      <c r="C586" s="120">
        <f t="shared" si="42"/>
        <v>0</v>
      </c>
      <c r="D586" s="9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  <c r="AK586" s="119"/>
      <c r="AL586" s="119"/>
      <c r="AM586" s="119"/>
      <c r="AN586" s="119"/>
      <c r="AO586" s="119"/>
      <c r="AP586" s="119"/>
      <c r="AR586" s="170"/>
    </row>
    <row r="587" spans="1:44" ht="12" hidden="1" customHeight="1" x14ac:dyDescent="0.2">
      <c r="A587" s="108" t="s">
        <v>1939</v>
      </c>
      <c r="B587" s="109" t="s">
        <v>1940</v>
      </c>
      <c r="C587" s="120">
        <f t="shared" si="42"/>
        <v>0</v>
      </c>
      <c r="D587" s="98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  <c r="AM587" s="119"/>
      <c r="AN587" s="119"/>
      <c r="AO587" s="119"/>
      <c r="AP587" s="119"/>
      <c r="AR587" s="170"/>
    </row>
    <row r="588" spans="1:44" ht="12" hidden="1" customHeight="1" x14ac:dyDescent="0.2">
      <c r="A588" s="108" t="s">
        <v>1941</v>
      </c>
      <c r="B588" s="109" t="s">
        <v>1942</v>
      </c>
      <c r="C588" s="120">
        <f t="shared" si="42"/>
        <v>0</v>
      </c>
      <c r="D588" s="98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  <c r="AK588" s="119"/>
      <c r="AL588" s="119"/>
      <c r="AM588" s="119"/>
      <c r="AN588" s="119"/>
      <c r="AO588" s="119"/>
      <c r="AP588" s="119"/>
      <c r="AR588" s="170"/>
    </row>
    <row r="589" spans="1:44" ht="12" hidden="1" customHeight="1" x14ac:dyDescent="0.2">
      <c r="A589" s="108" t="s">
        <v>1943</v>
      </c>
      <c r="B589" s="109" t="s">
        <v>1944</v>
      </c>
      <c r="C589" s="120">
        <f t="shared" si="42"/>
        <v>0</v>
      </c>
      <c r="D589" s="98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  <c r="AM589" s="119"/>
      <c r="AN589" s="119"/>
      <c r="AO589" s="119"/>
      <c r="AP589" s="119"/>
      <c r="AR589" s="170"/>
    </row>
    <row r="590" spans="1:44" ht="12" hidden="1" customHeight="1" x14ac:dyDescent="0.2">
      <c r="A590" s="108" t="s">
        <v>1945</v>
      </c>
      <c r="B590" s="109" t="s">
        <v>1946</v>
      </c>
      <c r="C590" s="120">
        <f t="shared" si="42"/>
        <v>0</v>
      </c>
      <c r="D590" s="98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  <c r="AK590" s="119"/>
      <c r="AL590" s="119"/>
      <c r="AM590" s="119"/>
      <c r="AN590" s="119"/>
      <c r="AO590" s="119"/>
      <c r="AP590" s="119"/>
      <c r="AR590" s="170"/>
    </row>
    <row r="591" spans="1:44" ht="12" hidden="1" customHeight="1" x14ac:dyDescent="0.2">
      <c r="A591" s="108" t="s">
        <v>1947</v>
      </c>
      <c r="B591" s="109" t="s">
        <v>1948</v>
      </c>
      <c r="C591" s="120">
        <f t="shared" si="42"/>
        <v>0</v>
      </c>
      <c r="D591" s="98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  <c r="AM591" s="119"/>
      <c r="AN591" s="119"/>
      <c r="AO591" s="119"/>
      <c r="AP591" s="119"/>
      <c r="AR591" s="170"/>
    </row>
    <row r="592" spans="1:44" ht="12" hidden="1" customHeight="1" x14ac:dyDescent="0.2">
      <c r="A592" s="108" t="s">
        <v>1949</v>
      </c>
      <c r="B592" s="109" t="s">
        <v>1950</v>
      </c>
      <c r="C592" s="120">
        <f t="shared" si="42"/>
        <v>0</v>
      </c>
      <c r="D592" s="98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  <c r="AK592" s="119"/>
      <c r="AL592" s="119"/>
      <c r="AM592" s="119"/>
      <c r="AN592" s="119"/>
      <c r="AO592" s="119"/>
      <c r="AP592" s="119"/>
      <c r="AR592" s="170"/>
    </row>
    <row r="593" spans="1:44" ht="12" hidden="1" customHeight="1" x14ac:dyDescent="0.2">
      <c r="A593" s="108" t="s">
        <v>1951</v>
      </c>
      <c r="B593" s="109" t="s">
        <v>1952</v>
      </c>
      <c r="C593" s="120">
        <f t="shared" si="42"/>
        <v>0</v>
      </c>
      <c r="D593" s="98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  <c r="AM593" s="119"/>
      <c r="AN593" s="119"/>
      <c r="AO593" s="119"/>
      <c r="AP593" s="119"/>
      <c r="AR593" s="170"/>
    </row>
    <row r="594" spans="1:44" ht="12" hidden="1" customHeight="1" x14ac:dyDescent="0.2">
      <c r="A594" s="108" t="s">
        <v>1953</v>
      </c>
      <c r="B594" s="109" t="s">
        <v>1954</v>
      </c>
      <c r="C594" s="120">
        <f t="shared" si="42"/>
        <v>0</v>
      </c>
      <c r="D594" s="98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  <c r="AK594" s="119"/>
      <c r="AL594" s="119"/>
      <c r="AM594" s="119"/>
      <c r="AN594" s="119"/>
      <c r="AO594" s="119"/>
      <c r="AP594" s="119"/>
      <c r="AR594" s="170"/>
    </row>
    <row r="595" spans="1:44" ht="12" hidden="1" customHeight="1" x14ac:dyDescent="0.2">
      <c r="A595" s="108" t="s">
        <v>104</v>
      </c>
      <c r="B595" s="109" t="s">
        <v>1040</v>
      </c>
      <c r="C595" s="120">
        <f t="shared" si="42"/>
        <v>0</v>
      </c>
      <c r="D595" s="98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  <c r="AM595" s="119"/>
      <c r="AN595" s="119"/>
      <c r="AO595" s="119"/>
      <c r="AP595" s="119"/>
      <c r="AR595" s="170"/>
    </row>
    <row r="596" spans="1:44" ht="12" hidden="1" customHeight="1" x14ac:dyDescent="0.2">
      <c r="A596" s="108" t="s">
        <v>104</v>
      </c>
      <c r="B596" s="109" t="s">
        <v>1041</v>
      </c>
      <c r="C596" s="120">
        <f t="shared" si="42"/>
        <v>0</v>
      </c>
      <c r="D596" s="121">
        <f t="shared" ref="D596:AP596" si="43">SUM(D578:D595)</f>
        <v>0</v>
      </c>
      <c r="E596" s="121">
        <f t="shared" si="43"/>
        <v>0</v>
      </c>
      <c r="F596" s="121">
        <f t="shared" si="43"/>
        <v>0</v>
      </c>
      <c r="G596" s="121">
        <f t="shared" si="43"/>
        <v>0</v>
      </c>
      <c r="H596" s="121">
        <f t="shared" si="43"/>
        <v>0</v>
      </c>
      <c r="I596" s="121">
        <f t="shared" si="43"/>
        <v>0</v>
      </c>
      <c r="J596" s="121">
        <f t="shared" si="43"/>
        <v>0</v>
      </c>
      <c r="K596" s="121">
        <f t="shared" si="43"/>
        <v>0</v>
      </c>
      <c r="L596" s="121">
        <f t="shared" si="43"/>
        <v>0</v>
      </c>
      <c r="M596" s="121">
        <f t="shared" si="43"/>
        <v>0</v>
      </c>
      <c r="N596" s="121">
        <f t="shared" si="43"/>
        <v>0</v>
      </c>
      <c r="O596" s="121">
        <f t="shared" si="43"/>
        <v>0</v>
      </c>
      <c r="P596" s="121">
        <f t="shared" si="43"/>
        <v>0</v>
      </c>
      <c r="Q596" s="121">
        <f t="shared" si="43"/>
        <v>0</v>
      </c>
      <c r="R596" s="121">
        <f t="shared" si="43"/>
        <v>0</v>
      </c>
      <c r="S596" s="121">
        <f t="shared" si="43"/>
        <v>0</v>
      </c>
      <c r="T596" s="121">
        <f t="shared" si="43"/>
        <v>0</v>
      </c>
      <c r="U596" s="121">
        <f t="shared" si="43"/>
        <v>0</v>
      </c>
      <c r="V596" s="121">
        <f t="shared" si="43"/>
        <v>0</v>
      </c>
      <c r="W596" s="121">
        <f t="shared" si="43"/>
        <v>0</v>
      </c>
      <c r="X596" s="121">
        <f t="shared" si="43"/>
        <v>0</v>
      </c>
      <c r="Y596" s="121">
        <f t="shared" si="43"/>
        <v>0</v>
      </c>
      <c r="Z596" s="121">
        <f t="shared" si="43"/>
        <v>0</v>
      </c>
      <c r="AA596" s="121">
        <f t="shared" si="43"/>
        <v>0</v>
      </c>
      <c r="AB596" s="121">
        <f t="shared" si="43"/>
        <v>0</v>
      </c>
      <c r="AC596" s="121">
        <f t="shared" si="43"/>
        <v>0</v>
      </c>
      <c r="AD596" s="121">
        <f t="shared" si="43"/>
        <v>0</v>
      </c>
      <c r="AE596" s="121">
        <f t="shared" si="43"/>
        <v>0</v>
      </c>
      <c r="AF596" s="121">
        <f t="shared" si="43"/>
        <v>0</v>
      </c>
      <c r="AG596" s="121">
        <f t="shared" si="43"/>
        <v>0</v>
      </c>
      <c r="AH596" s="121">
        <f t="shared" si="43"/>
        <v>0</v>
      </c>
      <c r="AI596" s="121">
        <f t="shared" si="43"/>
        <v>0</v>
      </c>
      <c r="AJ596" s="121">
        <f t="shared" si="43"/>
        <v>0</v>
      </c>
      <c r="AK596" s="121">
        <f t="shared" si="43"/>
        <v>0</v>
      </c>
      <c r="AL596" s="121">
        <f t="shared" si="43"/>
        <v>0</v>
      </c>
      <c r="AM596" s="121">
        <f t="shared" si="43"/>
        <v>0</v>
      </c>
      <c r="AN596" s="121">
        <f t="shared" si="43"/>
        <v>0</v>
      </c>
      <c r="AO596" s="121">
        <f t="shared" si="43"/>
        <v>0</v>
      </c>
      <c r="AP596" s="121">
        <f t="shared" si="43"/>
        <v>0</v>
      </c>
      <c r="AR596" s="170"/>
    </row>
    <row r="597" spans="1:44" ht="12" hidden="1" customHeight="1" x14ac:dyDescent="0.2">
      <c r="A597" s="117" t="s">
        <v>104</v>
      </c>
      <c r="B597" s="118" t="s">
        <v>1955</v>
      </c>
      <c r="C597" s="120"/>
      <c r="D597" s="98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R597" s="170"/>
    </row>
    <row r="598" spans="1:44" ht="12" hidden="1" customHeight="1" x14ac:dyDescent="0.2">
      <c r="A598" s="108" t="s">
        <v>1956</v>
      </c>
      <c r="B598" s="109" t="s">
        <v>1957</v>
      </c>
      <c r="C598" s="120">
        <f t="shared" ref="C598:C636" si="44">D598+E598+I598</f>
        <v>0</v>
      </c>
      <c r="D598" s="98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R598" s="170"/>
    </row>
    <row r="599" spans="1:44" ht="12" hidden="1" customHeight="1" x14ac:dyDescent="0.2">
      <c r="A599" s="108" t="s">
        <v>1958</v>
      </c>
      <c r="B599" s="109" t="s">
        <v>1959</v>
      </c>
      <c r="C599" s="120">
        <f t="shared" si="44"/>
        <v>0</v>
      </c>
      <c r="D599" s="98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R599" s="170"/>
    </row>
    <row r="600" spans="1:44" ht="12" hidden="1" customHeight="1" x14ac:dyDescent="0.2">
      <c r="A600" s="108" t="s">
        <v>1960</v>
      </c>
      <c r="B600" s="109" t="s">
        <v>1961</v>
      </c>
      <c r="C600" s="120">
        <f t="shared" si="44"/>
        <v>0</v>
      </c>
      <c r="D600" s="98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R600" s="170"/>
    </row>
    <row r="601" spans="1:44" ht="12" hidden="1" customHeight="1" x14ac:dyDescent="0.2">
      <c r="A601" s="108" t="s">
        <v>1962</v>
      </c>
      <c r="B601" s="109" t="s">
        <v>1963</v>
      </c>
      <c r="C601" s="120">
        <f t="shared" si="44"/>
        <v>0</v>
      </c>
      <c r="D601" s="98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  <c r="AM601" s="119"/>
      <c r="AN601" s="119"/>
      <c r="AO601" s="119"/>
      <c r="AP601" s="119"/>
      <c r="AR601" s="170"/>
    </row>
    <row r="602" spans="1:44" ht="12" hidden="1" customHeight="1" x14ac:dyDescent="0.2">
      <c r="A602" s="108" t="s">
        <v>1964</v>
      </c>
      <c r="B602" s="109" t="s">
        <v>1965</v>
      </c>
      <c r="C602" s="120">
        <f t="shared" si="44"/>
        <v>0</v>
      </c>
      <c r="D602" s="98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  <c r="AK602" s="119"/>
      <c r="AL602" s="119"/>
      <c r="AM602" s="119"/>
      <c r="AN602" s="119"/>
      <c r="AO602" s="119"/>
      <c r="AP602" s="119"/>
      <c r="AR602" s="170"/>
    </row>
    <row r="603" spans="1:44" ht="12" hidden="1" customHeight="1" x14ac:dyDescent="0.2">
      <c r="A603" s="108" t="s">
        <v>1966</v>
      </c>
      <c r="B603" s="109" t="s">
        <v>1967</v>
      </c>
      <c r="C603" s="120">
        <f t="shared" si="44"/>
        <v>0</v>
      </c>
      <c r="D603" s="98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  <c r="AM603" s="119"/>
      <c r="AN603" s="119"/>
      <c r="AO603" s="119"/>
      <c r="AP603" s="119"/>
      <c r="AR603" s="170"/>
    </row>
    <row r="604" spans="1:44" ht="12" hidden="1" customHeight="1" x14ac:dyDescent="0.2">
      <c r="A604" s="108" t="s">
        <v>1968</v>
      </c>
      <c r="B604" s="109" t="s">
        <v>1969</v>
      </c>
      <c r="C604" s="120">
        <f t="shared" si="44"/>
        <v>0</v>
      </c>
      <c r="D604" s="98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  <c r="AK604" s="119"/>
      <c r="AL604" s="119"/>
      <c r="AM604" s="119"/>
      <c r="AN604" s="119"/>
      <c r="AO604" s="119"/>
      <c r="AP604" s="119"/>
      <c r="AR604" s="170"/>
    </row>
    <row r="605" spans="1:44" ht="12" hidden="1" customHeight="1" x14ac:dyDescent="0.2">
      <c r="A605" s="108" t="s">
        <v>1970</v>
      </c>
      <c r="B605" s="109" t="s">
        <v>1971</v>
      </c>
      <c r="C605" s="120">
        <f t="shared" si="44"/>
        <v>0</v>
      </c>
      <c r="D605" s="98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  <c r="AM605" s="119"/>
      <c r="AN605" s="119"/>
      <c r="AO605" s="119"/>
      <c r="AP605" s="119"/>
      <c r="AR605" s="170"/>
    </row>
    <row r="606" spans="1:44" ht="12" hidden="1" customHeight="1" x14ac:dyDescent="0.2">
      <c r="A606" s="108" t="s">
        <v>1972</v>
      </c>
      <c r="B606" s="109" t="s">
        <v>1973</v>
      </c>
      <c r="C606" s="120">
        <f t="shared" si="44"/>
        <v>0</v>
      </c>
      <c r="D606" s="98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  <c r="AK606" s="119"/>
      <c r="AL606" s="119"/>
      <c r="AM606" s="119"/>
      <c r="AN606" s="119"/>
      <c r="AO606" s="119"/>
      <c r="AP606" s="119"/>
      <c r="AR606" s="170"/>
    </row>
    <row r="607" spans="1:44" ht="12" hidden="1" customHeight="1" x14ac:dyDescent="0.2">
      <c r="A607" s="108" t="s">
        <v>1974</v>
      </c>
      <c r="B607" s="109" t="s">
        <v>1975</v>
      </c>
      <c r="C607" s="120">
        <f t="shared" si="44"/>
        <v>0</v>
      </c>
      <c r="D607" s="98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  <c r="AM607" s="119"/>
      <c r="AN607" s="119"/>
      <c r="AO607" s="119"/>
      <c r="AP607" s="119"/>
      <c r="AR607" s="170"/>
    </row>
    <row r="608" spans="1:44" ht="12" hidden="1" customHeight="1" x14ac:dyDescent="0.2">
      <c r="A608" s="108" t="s">
        <v>1976</v>
      </c>
      <c r="B608" s="109" t="s">
        <v>1977</v>
      </c>
      <c r="C608" s="120">
        <f t="shared" si="44"/>
        <v>0</v>
      </c>
      <c r="D608" s="98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  <c r="AK608" s="119"/>
      <c r="AL608" s="119"/>
      <c r="AM608" s="119"/>
      <c r="AN608" s="119"/>
      <c r="AO608" s="119"/>
      <c r="AP608" s="119"/>
      <c r="AR608" s="170"/>
    </row>
    <row r="609" spans="1:44" ht="12" hidden="1" customHeight="1" x14ac:dyDescent="0.2">
      <c r="A609" s="108" t="s">
        <v>1978</v>
      </c>
      <c r="B609" s="109" t="s">
        <v>1979</v>
      </c>
      <c r="C609" s="120">
        <f t="shared" si="44"/>
        <v>0</v>
      </c>
      <c r="D609" s="98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  <c r="AM609" s="119"/>
      <c r="AN609" s="119"/>
      <c r="AO609" s="119"/>
      <c r="AP609" s="119"/>
      <c r="AR609" s="170"/>
    </row>
    <row r="610" spans="1:44" ht="12" hidden="1" customHeight="1" x14ac:dyDescent="0.2">
      <c r="A610" s="108" t="s">
        <v>1980</v>
      </c>
      <c r="B610" s="109" t="s">
        <v>1981</v>
      </c>
      <c r="C610" s="120">
        <f t="shared" si="44"/>
        <v>0</v>
      </c>
      <c r="D610" s="98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  <c r="AK610" s="119"/>
      <c r="AL610" s="119"/>
      <c r="AM610" s="119"/>
      <c r="AN610" s="119"/>
      <c r="AO610" s="119"/>
      <c r="AP610" s="119"/>
      <c r="AR610" s="170"/>
    </row>
    <row r="611" spans="1:44" ht="12" hidden="1" customHeight="1" x14ac:dyDescent="0.2">
      <c r="A611" s="108" t="s">
        <v>1982</v>
      </c>
      <c r="B611" s="109" t="s">
        <v>1983</v>
      </c>
      <c r="C611" s="120">
        <f t="shared" si="44"/>
        <v>0</v>
      </c>
      <c r="D611" s="98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  <c r="AM611" s="119"/>
      <c r="AN611" s="119"/>
      <c r="AO611" s="119"/>
      <c r="AP611" s="119"/>
      <c r="AR611" s="170"/>
    </row>
    <row r="612" spans="1:44" ht="12" hidden="1" customHeight="1" x14ac:dyDescent="0.2">
      <c r="A612" s="108" t="s">
        <v>1984</v>
      </c>
      <c r="B612" s="109" t="s">
        <v>1985</v>
      </c>
      <c r="C612" s="120">
        <f t="shared" si="44"/>
        <v>0</v>
      </c>
      <c r="D612" s="98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  <c r="AK612" s="119"/>
      <c r="AL612" s="119"/>
      <c r="AM612" s="119"/>
      <c r="AN612" s="119"/>
      <c r="AO612" s="119"/>
      <c r="AP612" s="119"/>
      <c r="AR612" s="170"/>
    </row>
    <row r="613" spans="1:44" ht="12" hidden="1" customHeight="1" x14ac:dyDescent="0.2">
      <c r="A613" s="108" t="s">
        <v>1986</v>
      </c>
      <c r="B613" s="109" t="s">
        <v>1987</v>
      </c>
      <c r="C613" s="120">
        <f t="shared" si="44"/>
        <v>0</v>
      </c>
      <c r="D613" s="98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  <c r="AM613" s="119"/>
      <c r="AN613" s="119"/>
      <c r="AO613" s="119"/>
      <c r="AP613" s="119"/>
      <c r="AR613" s="170"/>
    </row>
    <row r="614" spans="1:44" ht="12" hidden="1" customHeight="1" x14ac:dyDescent="0.2">
      <c r="A614" s="108" t="s">
        <v>1988</v>
      </c>
      <c r="B614" s="109" t="s">
        <v>1989</v>
      </c>
      <c r="C614" s="120">
        <f t="shared" si="44"/>
        <v>0</v>
      </c>
      <c r="D614" s="98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  <c r="AK614" s="119"/>
      <c r="AL614" s="119"/>
      <c r="AM614" s="119"/>
      <c r="AN614" s="119"/>
      <c r="AO614" s="119"/>
      <c r="AP614" s="119"/>
      <c r="AR614" s="170"/>
    </row>
    <row r="615" spans="1:44" ht="12" hidden="1" customHeight="1" x14ac:dyDescent="0.2">
      <c r="A615" s="108" t="s">
        <v>1990</v>
      </c>
      <c r="B615" s="109" t="s">
        <v>1991</v>
      </c>
      <c r="C615" s="120">
        <f t="shared" si="44"/>
        <v>0</v>
      </c>
      <c r="D615" s="98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  <c r="AM615" s="119"/>
      <c r="AN615" s="119"/>
      <c r="AO615" s="119"/>
      <c r="AP615" s="119"/>
      <c r="AR615" s="170"/>
    </row>
    <row r="616" spans="1:44" ht="12" hidden="1" customHeight="1" x14ac:dyDescent="0.2">
      <c r="A616" s="108" t="s">
        <v>1992</v>
      </c>
      <c r="B616" s="109" t="s">
        <v>1993</v>
      </c>
      <c r="C616" s="120">
        <f t="shared" si="44"/>
        <v>0</v>
      </c>
      <c r="D616" s="98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  <c r="AK616" s="119"/>
      <c r="AL616" s="119"/>
      <c r="AM616" s="119"/>
      <c r="AN616" s="119"/>
      <c r="AO616" s="119"/>
      <c r="AP616" s="119"/>
      <c r="AR616" s="170"/>
    </row>
    <row r="617" spans="1:44" ht="12" hidden="1" customHeight="1" x14ac:dyDescent="0.2">
      <c r="A617" s="108" t="s">
        <v>1994</v>
      </c>
      <c r="B617" s="109" t="s">
        <v>1995</v>
      </c>
      <c r="C617" s="120">
        <f t="shared" si="44"/>
        <v>0</v>
      </c>
      <c r="D617" s="98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  <c r="AM617" s="119"/>
      <c r="AN617" s="119"/>
      <c r="AO617" s="119"/>
      <c r="AP617" s="119"/>
      <c r="AR617" s="170"/>
    </row>
    <row r="618" spans="1:44" ht="12" hidden="1" customHeight="1" x14ac:dyDescent="0.2">
      <c r="A618" s="108" t="s">
        <v>1996</v>
      </c>
      <c r="B618" s="109" t="s">
        <v>1997</v>
      </c>
      <c r="C618" s="120">
        <f t="shared" si="44"/>
        <v>0</v>
      </c>
      <c r="D618" s="98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  <c r="AK618" s="119"/>
      <c r="AL618" s="119"/>
      <c r="AM618" s="119"/>
      <c r="AN618" s="119"/>
      <c r="AO618" s="119"/>
      <c r="AP618" s="119"/>
      <c r="AR618" s="170"/>
    </row>
    <row r="619" spans="1:44" ht="12" hidden="1" customHeight="1" x14ac:dyDescent="0.2">
      <c r="A619" s="108" t="s">
        <v>1998</v>
      </c>
      <c r="B619" s="109" t="s">
        <v>1999</v>
      </c>
      <c r="C619" s="120">
        <f t="shared" si="44"/>
        <v>0</v>
      </c>
      <c r="D619" s="98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  <c r="AM619" s="119"/>
      <c r="AN619" s="119"/>
      <c r="AO619" s="119"/>
      <c r="AP619" s="119"/>
      <c r="AR619" s="170"/>
    </row>
    <row r="620" spans="1:44" ht="12" hidden="1" customHeight="1" x14ac:dyDescent="0.2">
      <c r="A620" s="108" t="s">
        <v>2000</v>
      </c>
      <c r="B620" s="109" t="s">
        <v>2001</v>
      </c>
      <c r="C620" s="120">
        <f t="shared" si="44"/>
        <v>0</v>
      </c>
      <c r="D620" s="98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  <c r="AK620" s="119"/>
      <c r="AL620" s="119"/>
      <c r="AM620" s="119"/>
      <c r="AN620" s="119"/>
      <c r="AO620" s="119"/>
      <c r="AP620" s="119"/>
      <c r="AR620" s="170"/>
    </row>
    <row r="621" spans="1:44" ht="12" hidden="1" customHeight="1" x14ac:dyDescent="0.2">
      <c r="A621" s="108" t="s">
        <v>2002</v>
      </c>
      <c r="B621" s="109" t="s">
        <v>2003</v>
      </c>
      <c r="C621" s="120">
        <f t="shared" si="44"/>
        <v>0</v>
      </c>
      <c r="D621" s="98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  <c r="AM621" s="119"/>
      <c r="AN621" s="119"/>
      <c r="AO621" s="119"/>
      <c r="AP621" s="119"/>
      <c r="AR621" s="170"/>
    </row>
    <row r="622" spans="1:44" ht="12" hidden="1" customHeight="1" x14ac:dyDescent="0.2">
      <c r="A622" s="108" t="s">
        <v>2004</v>
      </c>
      <c r="B622" s="109" t="s">
        <v>2005</v>
      </c>
      <c r="C622" s="120">
        <f t="shared" si="44"/>
        <v>0</v>
      </c>
      <c r="D622" s="98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  <c r="AK622" s="119"/>
      <c r="AL622" s="119"/>
      <c r="AM622" s="119"/>
      <c r="AN622" s="119"/>
      <c r="AO622" s="119"/>
      <c r="AP622" s="119"/>
      <c r="AR622" s="170"/>
    </row>
    <row r="623" spans="1:44" ht="12" hidden="1" customHeight="1" x14ac:dyDescent="0.2">
      <c r="A623" s="108" t="s">
        <v>2006</v>
      </c>
      <c r="B623" s="109" t="s">
        <v>2007</v>
      </c>
      <c r="C623" s="120">
        <f t="shared" si="44"/>
        <v>0</v>
      </c>
      <c r="D623" s="98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  <c r="AM623" s="119"/>
      <c r="AN623" s="119"/>
      <c r="AO623" s="119"/>
      <c r="AP623" s="119"/>
      <c r="AR623" s="170"/>
    </row>
    <row r="624" spans="1:44" ht="12" hidden="1" customHeight="1" x14ac:dyDescent="0.2">
      <c r="A624" s="108" t="s">
        <v>2008</v>
      </c>
      <c r="B624" s="109" t="s">
        <v>2009</v>
      </c>
      <c r="C624" s="120">
        <f t="shared" si="44"/>
        <v>0</v>
      </c>
      <c r="D624" s="98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  <c r="AK624" s="119"/>
      <c r="AL624" s="119"/>
      <c r="AM624" s="119"/>
      <c r="AN624" s="119"/>
      <c r="AO624" s="119"/>
      <c r="AP624" s="119"/>
      <c r="AR624" s="170"/>
    </row>
    <row r="625" spans="1:44" ht="12" hidden="1" customHeight="1" x14ac:dyDescent="0.2">
      <c r="A625" s="108" t="s">
        <v>2010</v>
      </c>
      <c r="B625" s="109" t="s">
        <v>2011</v>
      </c>
      <c r="C625" s="120">
        <f t="shared" si="44"/>
        <v>0</v>
      </c>
      <c r="D625" s="98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  <c r="AM625" s="119"/>
      <c r="AN625" s="119"/>
      <c r="AO625" s="119"/>
      <c r="AP625" s="119"/>
      <c r="AR625" s="170"/>
    </row>
    <row r="626" spans="1:44" ht="12" hidden="1" customHeight="1" x14ac:dyDescent="0.2">
      <c r="A626" s="108" t="s">
        <v>2012</v>
      </c>
      <c r="B626" s="109" t="s">
        <v>2013</v>
      </c>
      <c r="C626" s="120">
        <f t="shared" si="44"/>
        <v>0</v>
      </c>
      <c r="D626" s="98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  <c r="AK626" s="119"/>
      <c r="AL626" s="119"/>
      <c r="AM626" s="119"/>
      <c r="AN626" s="119"/>
      <c r="AO626" s="119"/>
      <c r="AP626" s="119"/>
      <c r="AR626" s="170"/>
    </row>
    <row r="627" spans="1:44" ht="12" hidden="1" customHeight="1" x14ac:dyDescent="0.2">
      <c r="A627" s="108" t="s">
        <v>2014</v>
      </c>
      <c r="B627" s="109" t="s">
        <v>2015</v>
      </c>
      <c r="C627" s="120">
        <f t="shared" si="44"/>
        <v>0</v>
      </c>
      <c r="D627" s="98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  <c r="AM627" s="119"/>
      <c r="AN627" s="119"/>
      <c r="AO627" s="119"/>
      <c r="AP627" s="119"/>
      <c r="AR627" s="170"/>
    </row>
    <row r="628" spans="1:44" ht="12" hidden="1" customHeight="1" x14ac:dyDescent="0.2">
      <c r="A628" s="108" t="s">
        <v>2016</v>
      </c>
      <c r="B628" s="109" t="s">
        <v>2017</v>
      </c>
      <c r="C628" s="120">
        <f t="shared" si="44"/>
        <v>0</v>
      </c>
      <c r="D628" s="98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  <c r="AK628" s="119"/>
      <c r="AL628" s="119"/>
      <c r="AM628" s="119"/>
      <c r="AN628" s="119"/>
      <c r="AO628" s="119"/>
      <c r="AP628" s="119"/>
      <c r="AR628" s="170"/>
    </row>
    <row r="629" spans="1:44" ht="12" hidden="1" customHeight="1" x14ac:dyDescent="0.2">
      <c r="A629" s="108" t="s">
        <v>2018</v>
      </c>
      <c r="B629" s="109" t="s">
        <v>2019</v>
      </c>
      <c r="C629" s="120">
        <f t="shared" si="44"/>
        <v>0</v>
      </c>
      <c r="D629" s="98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  <c r="AM629" s="119"/>
      <c r="AN629" s="119"/>
      <c r="AO629" s="119"/>
      <c r="AP629" s="119"/>
      <c r="AR629" s="170"/>
    </row>
    <row r="630" spans="1:44" ht="12" hidden="1" customHeight="1" x14ac:dyDescent="0.2">
      <c r="A630" s="108" t="s">
        <v>2020</v>
      </c>
      <c r="B630" s="109" t="s">
        <v>2021</v>
      </c>
      <c r="C630" s="120">
        <f t="shared" si="44"/>
        <v>0</v>
      </c>
      <c r="D630" s="98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119"/>
      <c r="AK630" s="119"/>
      <c r="AL630" s="119"/>
      <c r="AM630" s="119"/>
      <c r="AN630" s="119"/>
      <c r="AO630" s="119"/>
      <c r="AP630" s="119"/>
      <c r="AR630" s="170"/>
    </row>
    <row r="631" spans="1:44" ht="12" hidden="1" customHeight="1" x14ac:dyDescent="0.2">
      <c r="A631" s="108" t="s">
        <v>2022</v>
      </c>
      <c r="B631" s="109" t="s">
        <v>2023</v>
      </c>
      <c r="C631" s="120">
        <f t="shared" si="44"/>
        <v>0</v>
      </c>
      <c r="D631" s="98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  <c r="AM631" s="119"/>
      <c r="AN631" s="119"/>
      <c r="AO631" s="119"/>
      <c r="AP631" s="119"/>
      <c r="AR631" s="170"/>
    </row>
    <row r="632" spans="1:44" ht="12" hidden="1" customHeight="1" x14ac:dyDescent="0.2">
      <c r="A632" s="108" t="s">
        <v>2024</v>
      </c>
      <c r="B632" s="109" t="s">
        <v>2025</v>
      </c>
      <c r="C632" s="120">
        <f t="shared" si="44"/>
        <v>0</v>
      </c>
      <c r="D632" s="98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  <c r="AK632" s="119"/>
      <c r="AL632" s="119"/>
      <c r="AM632" s="119"/>
      <c r="AN632" s="119"/>
      <c r="AO632" s="119"/>
      <c r="AP632" s="119"/>
      <c r="AR632" s="170"/>
    </row>
    <row r="633" spans="1:44" ht="12" hidden="1" customHeight="1" x14ac:dyDescent="0.2">
      <c r="A633" s="108" t="s">
        <v>2026</v>
      </c>
      <c r="B633" s="109" t="s">
        <v>2027</v>
      </c>
      <c r="C633" s="120">
        <f t="shared" si="44"/>
        <v>0</v>
      </c>
      <c r="D633" s="98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  <c r="AM633" s="119"/>
      <c r="AN633" s="119"/>
      <c r="AO633" s="119"/>
      <c r="AP633" s="119"/>
      <c r="AR633" s="170"/>
    </row>
    <row r="634" spans="1:44" ht="12" hidden="1" customHeight="1" x14ac:dyDescent="0.2">
      <c r="A634" s="108" t="s">
        <v>2028</v>
      </c>
      <c r="B634" s="109" t="s">
        <v>2029</v>
      </c>
      <c r="C634" s="120">
        <f t="shared" si="44"/>
        <v>0</v>
      </c>
      <c r="D634" s="98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  <c r="AK634" s="119"/>
      <c r="AL634" s="119"/>
      <c r="AM634" s="119"/>
      <c r="AN634" s="119"/>
      <c r="AO634" s="119"/>
      <c r="AP634" s="119"/>
      <c r="AR634" s="170"/>
    </row>
    <row r="635" spans="1:44" ht="12" hidden="1" customHeight="1" x14ac:dyDescent="0.2">
      <c r="A635" s="108" t="s">
        <v>104</v>
      </c>
      <c r="B635" s="109" t="s">
        <v>1040</v>
      </c>
      <c r="C635" s="120">
        <f t="shared" si="44"/>
        <v>0</v>
      </c>
      <c r="D635" s="98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  <c r="AM635" s="119"/>
      <c r="AN635" s="119"/>
      <c r="AO635" s="119"/>
      <c r="AP635" s="119"/>
      <c r="AR635" s="170"/>
    </row>
    <row r="636" spans="1:44" ht="12" hidden="1" customHeight="1" x14ac:dyDescent="0.2">
      <c r="A636" s="108" t="s">
        <v>104</v>
      </c>
      <c r="B636" s="109" t="s">
        <v>1041</v>
      </c>
      <c r="C636" s="120">
        <f t="shared" si="44"/>
        <v>0</v>
      </c>
      <c r="D636" s="121">
        <f t="shared" ref="D636:AP636" si="45">SUM(D598:D635)</f>
        <v>0</v>
      </c>
      <c r="E636" s="121">
        <f t="shared" si="45"/>
        <v>0</v>
      </c>
      <c r="F636" s="121">
        <f t="shared" si="45"/>
        <v>0</v>
      </c>
      <c r="G636" s="121">
        <f t="shared" si="45"/>
        <v>0</v>
      </c>
      <c r="H636" s="121">
        <f t="shared" si="45"/>
        <v>0</v>
      </c>
      <c r="I636" s="121">
        <f t="shared" si="45"/>
        <v>0</v>
      </c>
      <c r="J636" s="121">
        <f t="shared" si="45"/>
        <v>0</v>
      </c>
      <c r="K636" s="121">
        <f t="shared" si="45"/>
        <v>0</v>
      </c>
      <c r="L636" s="121">
        <f t="shared" si="45"/>
        <v>0</v>
      </c>
      <c r="M636" s="121">
        <f t="shared" si="45"/>
        <v>0</v>
      </c>
      <c r="N636" s="121">
        <f t="shared" si="45"/>
        <v>0</v>
      </c>
      <c r="O636" s="121">
        <f t="shared" si="45"/>
        <v>0</v>
      </c>
      <c r="P636" s="121">
        <f t="shared" si="45"/>
        <v>0</v>
      </c>
      <c r="Q636" s="121">
        <f t="shared" si="45"/>
        <v>0</v>
      </c>
      <c r="R636" s="121">
        <f t="shared" si="45"/>
        <v>0</v>
      </c>
      <c r="S636" s="121">
        <f t="shared" si="45"/>
        <v>0</v>
      </c>
      <c r="T636" s="121">
        <f t="shared" si="45"/>
        <v>0</v>
      </c>
      <c r="U636" s="121">
        <f t="shared" si="45"/>
        <v>0</v>
      </c>
      <c r="V636" s="121">
        <f t="shared" si="45"/>
        <v>0</v>
      </c>
      <c r="W636" s="121">
        <f t="shared" si="45"/>
        <v>0</v>
      </c>
      <c r="X636" s="121">
        <f t="shared" si="45"/>
        <v>0</v>
      </c>
      <c r="Y636" s="121">
        <f t="shared" si="45"/>
        <v>0</v>
      </c>
      <c r="Z636" s="121">
        <f t="shared" si="45"/>
        <v>0</v>
      </c>
      <c r="AA636" s="121">
        <f t="shared" si="45"/>
        <v>0</v>
      </c>
      <c r="AB636" s="121">
        <f t="shared" si="45"/>
        <v>0</v>
      </c>
      <c r="AC636" s="121">
        <f t="shared" si="45"/>
        <v>0</v>
      </c>
      <c r="AD636" s="121">
        <f t="shared" si="45"/>
        <v>0</v>
      </c>
      <c r="AE636" s="121">
        <f t="shared" si="45"/>
        <v>0</v>
      </c>
      <c r="AF636" s="121">
        <f t="shared" si="45"/>
        <v>0</v>
      </c>
      <c r="AG636" s="121">
        <f t="shared" si="45"/>
        <v>0</v>
      </c>
      <c r="AH636" s="121">
        <f t="shared" si="45"/>
        <v>0</v>
      </c>
      <c r="AI636" s="121">
        <f t="shared" si="45"/>
        <v>0</v>
      </c>
      <c r="AJ636" s="121">
        <f t="shared" si="45"/>
        <v>0</v>
      </c>
      <c r="AK636" s="121">
        <f t="shared" si="45"/>
        <v>0</v>
      </c>
      <c r="AL636" s="121">
        <f t="shared" si="45"/>
        <v>0</v>
      </c>
      <c r="AM636" s="121">
        <f t="shared" si="45"/>
        <v>0</v>
      </c>
      <c r="AN636" s="121">
        <f t="shared" si="45"/>
        <v>0</v>
      </c>
      <c r="AO636" s="121">
        <f t="shared" si="45"/>
        <v>0</v>
      </c>
      <c r="AP636" s="121">
        <f t="shared" si="45"/>
        <v>0</v>
      </c>
      <c r="AR636" s="170"/>
    </row>
    <row r="637" spans="1:44" ht="12" hidden="1" customHeight="1" x14ac:dyDescent="0.2">
      <c r="A637" s="117" t="s">
        <v>104</v>
      </c>
      <c r="B637" s="118" t="s">
        <v>2030</v>
      </c>
      <c r="C637" s="120"/>
      <c r="D637" s="98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  <c r="AM637" s="119"/>
      <c r="AN637" s="119"/>
      <c r="AO637" s="119"/>
      <c r="AP637" s="119"/>
      <c r="AR637" s="170"/>
    </row>
    <row r="638" spans="1:44" ht="12" hidden="1" customHeight="1" x14ac:dyDescent="0.2">
      <c r="A638" s="108" t="s">
        <v>2031</v>
      </c>
      <c r="B638" s="109" t="s">
        <v>2032</v>
      </c>
      <c r="C638" s="120">
        <f t="shared" ref="C638:C662" si="46">D638+E638+I638</f>
        <v>0</v>
      </c>
      <c r="D638" s="98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  <c r="AK638" s="119"/>
      <c r="AL638" s="119"/>
      <c r="AM638" s="119"/>
      <c r="AN638" s="119"/>
      <c r="AO638" s="119"/>
      <c r="AP638" s="119"/>
      <c r="AR638" s="170"/>
    </row>
    <row r="639" spans="1:44" ht="12" hidden="1" customHeight="1" x14ac:dyDescent="0.2">
      <c r="A639" s="108" t="s">
        <v>2033</v>
      </c>
      <c r="B639" s="109" t="s">
        <v>2034</v>
      </c>
      <c r="C639" s="120">
        <f t="shared" si="46"/>
        <v>0</v>
      </c>
      <c r="D639" s="98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  <c r="AM639" s="119"/>
      <c r="AN639" s="119"/>
      <c r="AO639" s="119"/>
      <c r="AP639" s="119"/>
      <c r="AR639" s="170"/>
    </row>
    <row r="640" spans="1:44" ht="12" hidden="1" customHeight="1" x14ac:dyDescent="0.2">
      <c r="A640" s="108" t="s">
        <v>2035</v>
      </c>
      <c r="B640" s="109" t="s">
        <v>2036</v>
      </c>
      <c r="C640" s="120">
        <f t="shared" si="46"/>
        <v>0</v>
      </c>
      <c r="D640" s="98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  <c r="AK640" s="119"/>
      <c r="AL640" s="119"/>
      <c r="AM640" s="119"/>
      <c r="AN640" s="119"/>
      <c r="AO640" s="119"/>
      <c r="AP640" s="119"/>
      <c r="AR640" s="170"/>
    </row>
    <row r="641" spans="1:44" ht="12" hidden="1" customHeight="1" x14ac:dyDescent="0.2">
      <c r="A641" s="108" t="s">
        <v>2037</v>
      </c>
      <c r="B641" s="109" t="s">
        <v>2038</v>
      </c>
      <c r="C641" s="120">
        <f t="shared" si="46"/>
        <v>0</v>
      </c>
      <c r="D641" s="98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  <c r="AM641" s="119"/>
      <c r="AN641" s="119"/>
      <c r="AO641" s="119"/>
      <c r="AP641" s="119"/>
      <c r="AR641" s="170"/>
    </row>
    <row r="642" spans="1:44" ht="12" hidden="1" customHeight="1" x14ac:dyDescent="0.2">
      <c r="A642" s="108" t="s">
        <v>2039</v>
      </c>
      <c r="B642" s="109" t="s">
        <v>2040</v>
      </c>
      <c r="C642" s="120">
        <f t="shared" si="46"/>
        <v>0</v>
      </c>
      <c r="D642" s="98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  <c r="AK642" s="119"/>
      <c r="AL642" s="119"/>
      <c r="AM642" s="119"/>
      <c r="AN642" s="119"/>
      <c r="AO642" s="119"/>
      <c r="AP642" s="119"/>
      <c r="AR642" s="170"/>
    </row>
    <row r="643" spans="1:44" ht="12" hidden="1" customHeight="1" x14ac:dyDescent="0.2">
      <c r="A643" s="108" t="s">
        <v>2041</v>
      </c>
      <c r="B643" s="109" t="s">
        <v>2042</v>
      </c>
      <c r="C643" s="120">
        <f t="shared" si="46"/>
        <v>0</v>
      </c>
      <c r="D643" s="98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  <c r="AM643" s="119"/>
      <c r="AN643" s="119"/>
      <c r="AO643" s="119"/>
      <c r="AP643" s="119"/>
      <c r="AR643" s="170"/>
    </row>
    <row r="644" spans="1:44" ht="12" hidden="1" customHeight="1" x14ac:dyDescent="0.2">
      <c r="A644" s="108" t="s">
        <v>2043</v>
      </c>
      <c r="B644" s="109" t="s">
        <v>2044</v>
      </c>
      <c r="C644" s="120">
        <f t="shared" si="46"/>
        <v>0</v>
      </c>
      <c r="D644" s="98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  <c r="AK644" s="119"/>
      <c r="AL644" s="119"/>
      <c r="AM644" s="119"/>
      <c r="AN644" s="119"/>
      <c r="AO644" s="119"/>
      <c r="AP644" s="119"/>
      <c r="AR644" s="170"/>
    </row>
    <row r="645" spans="1:44" ht="12" hidden="1" customHeight="1" x14ac:dyDescent="0.2">
      <c r="A645" s="108" t="s">
        <v>2045</v>
      </c>
      <c r="B645" s="109" t="s">
        <v>2046</v>
      </c>
      <c r="C645" s="120">
        <f t="shared" si="46"/>
        <v>0</v>
      </c>
      <c r="D645" s="98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  <c r="AM645" s="119"/>
      <c r="AN645" s="119"/>
      <c r="AO645" s="119"/>
      <c r="AP645" s="119"/>
      <c r="AR645" s="170"/>
    </row>
    <row r="646" spans="1:44" ht="12" hidden="1" customHeight="1" x14ac:dyDescent="0.2">
      <c r="A646" s="108" t="s">
        <v>2047</v>
      </c>
      <c r="B646" s="109" t="s">
        <v>2048</v>
      </c>
      <c r="C646" s="120">
        <f t="shared" si="46"/>
        <v>0</v>
      </c>
      <c r="D646" s="98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  <c r="AK646" s="119"/>
      <c r="AL646" s="119"/>
      <c r="AM646" s="119"/>
      <c r="AN646" s="119"/>
      <c r="AO646" s="119"/>
      <c r="AP646" s="119"/>
      <c r="AR646" s="170"/>
    </row>
    <row r="647" spans="1:44" ht="12" hidden="1" customHeight="1" x14ac:dyDescent="0.2">
      <c r="A647" s="108" t="s">
        <v>2049</v>
      </c>
      <c r="B647" s="109" t="s">
        <v>2050</v>
      </c>
      <c r="C647" s="120">
        <f t="shared" si="46"/>
        <v>0</v>
      </c>
      <c r="D647" s="98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  <c r="AM647" s="119"/>
      <c r="AN647" s="119"/>
      <c r="AO647" s="119"/>
      <c r="AP647" s="119"/>
      <c r="AR647" s="170"/>
    </row>
    <row r="648" spans="1:44" ht="12" hidden="1" customHeight="1" x14ac:dyDescent="0.2">
      <c r="A648" s="108" t="s">
        <v>2051</v>
      </c>
      <c r="B648" s="109" t="s">
        <v>2052</v>
      </c>
      <c r="C648" s="120">
        <f t="shared" si="46"/>
        <v>0</v>
      </c>
      <c r="D648" s="98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  <c r="AK648" s="119"/>
      <c r="AL648" s="119"/>
      <c r="AM648" s="119"/>
      <c r="AN648" s="119"/>
      <c r="AO648" s="119"/>
      <c r="AP648" s="119"/>
      <c r="AR648" s="170"/>
    </row>
    <row r="649" spans="1:44" ht="12" hidden="1" customHeight="1" x14ac:dyDescent="0.2">
      <c r="A649" s="108" t="s">
        <v>2053</v>
      </c>
      <c r="B649" s="109" t="s">
        <v>2054</v>
      </c>
      <c r="C649" s="120">
        <f t="shared" si="46"/>
        <v>0</v>
      </c>
      <c r="D649" s="98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  <c r="AM649" s="119"/>
      <c r="AN649" s="119"/>
      <c r="AO649" s="119"/>
      <c r="AP649" s="119"/>
      <c r="AR649" s="170"/>
    </row>
    <row r="650" spans="1:44" ht="12" hidden="1" customHeight="1" x14ac:dyDescent="0.2">
      <c r="A650" s="108" t="s">
        <v>2055</v>
      </c>
      <c r="B650" s="109" t="s">
        <v>2056</v>
      </c>
      <c r="C650" s="120">
        <f t="shared" si="46"/>
        <v>0</v>
      </c>
      <c r="D650" s="98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  <c r="AK650" s="119"/>
      <c r="AL650" s="119"/>
      <c r="AM650" s="119"/>
      <c r="AN650" s="119"/>
      <c r="AO650" s="119"/>
      <c r="AP650" s="119"/>
      <c r="AR650" s="170"/>
    </row>
    <row r="651" spans="1:44" ht="12" hidden="1" customHeight="1" x14ac:dyDescent="0.2">
      <c r="A651" s="108" t="s">
        <v>2057</v>
      </c>
      <c r="B651" s="109" t="s">
        <v>2058</v>
      </c>
      <c r="C651" s="120">
        <f t="shared" si="46"/>
        <v>0</v>
      </c>
      <c r="D651" s="98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  <c r="AM651" s="119"/>
      <c r="AN651" s="119"/>
      <c r="AO651" s="119"/>
      <c r="AP651" s="119"/>
      <c r="AR651" s="170"/>
    </row>
    <row r="652" spans="1:44" ht="12" hidden="1" customHeight="1" x14ac:dyDescent="0.2">
      <c r="A652" s="108" t="s">
        <v>2059</v>
      </c>
      <c r="B652" s="109" t="s">
        <v>2060</v>
      </c>
      <c r="C652" s="120">
        <f t="shared" si="46"/>
        <v>0</v>
      </c>
      <c r="D652" s="98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  <c r="AK652" s="119"/>
      <c r="AL652" s="119"/>
      <c r="AM652" s="119"/>
      <c r="AN652" s="119"/>
      <c r="AO652" s="119"/>
      <c r="AP652" s="119"/>
      <c r="AR652" s="170"/>
    </row>
    <row r="653" spans="1:44" ht="12" hidden="1" customHeight="1" x14ac:dyDescent="0.2">
      <c r="A653" s="108" t="s">
        <v>2061</v>
      </c>
      <c r="B653" s="109" t="s">
        <v>2062</v>
      </c>
      <c r="C653" s="120">
        <f t="shared" si="46"/>
        <v>0</v>
      </c>
      <c r="D653" s="98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  <c r="AM653" s="119"/>
      <c r="AN653" s="119"/>
      <c r="AO653" s="119"/>
      <c r="AP653" s="119"/>
      <c r="AR653" s="170"/>
    </row>
    <row r="654" spans="1:44" ht="12" hidden="1" customHeight="1" x14ac:dyDescent="0.2">
      <c r="A654" s="108" t="s">
        <v>2063</v>
      </c>
      <c r="B654" s="109" t="s">
        <v>2064</v>
      </c>
      <c r="C654" s="120">
        <f t="shared" si="46"/>
        <v>0</v>
      </c>
      <c r="D654" s="98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  <c r="AK654" s="119"/>
      <c r="AL654" s="119"/>
      <c r="AM654" s="119"/>
      <c r="AN654" s="119"/>
      <c r="AO654" s="119"/>
      <c r="AP654" s="119"/>
      <c r="AR654" s="170"/>
    </row>
    <row r="655" spans="1:44" ht="12" hidden="1" customHeight="1" x14ac:dyDescent="0.2">
      <c r="A655" s="108" t="s">
        <v>2065</v>
      </c>
      <c r="B655" s="109" t="s">
        <v>2066</v>
      </c>
      <c r="C655" s="120">
        <f t="shared" si="46"/>
        <v>0</v>
      </c>
      <c r="D655" s="98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  <c r="AM655" s="119"/>
      <c r="AN655" s="119"/>
      <c r="AO655" s="119"/>
      <c r="AP655" s="119"/>
      <c r="AR655" s="170"/>
    </row>
    <row r="656" spans="1:44" ht="12" hidden="1" customHeight="1" x14ac:dyDescent="0.2">
      <c r="A656" s="108" t="s">
        <v>2067</v>
      </c>
      <c r="B656" s="109" t="s">
        <v>2068</v>
      </c>
      <c r="C656" s="120">
        <f t="shared" si="46"/>
        <v>0</v>
      </c>
      <c r="D656" s="98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  <c r="AK656" s="119"/>
      <c r="AL656" s="119"/>
      <c r="AM656" s="119"/>
      <c r="AN656" s="119"/>
      <c r="AO656" s="119"/>
      <c r="AP656" s="119"/>
      <c r="AR656" s="170"/>
    </row>
    <row r="657" spans="1:44" ht="12" hidden="1" customHeight="1" x14ac:dyDescent="0.2">
      <c r="A657" s="108" t="s">
        <v>2069</v>
      </c>
      <c r="B657" s="109" t="s">
        <v>2070</v>
      </c>
      <c r="C657" s="120">
        <f t="shared" si="46"/>
        <v>0</v>
      </c>
      <c r="D657" s="98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  <c r="AM657" s="119"/>
      <c r="AN657" s="119"/>
      <c r="AO657" s="119"/>
      <c r="AP657" s="119"/>
      <c r="AR657" s="170"/>
    </row>
    <row r="658" spans="1:44" ht="12" hidden="1" customHeight="1" x14ac:dyDescent="0.2">
      <c r="A658" s="108" t="s">
        <v>2071</v>
      </c>
      <c r="B658" s="109" t="s">
        <v>2072</v>
      </c>
      <c r="C658" s="120">
        <f t="shared" si="46"/>
        <v>0</v>
      </c>
      <c r="D658" s="98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  <c r="AK658" s="119"/>
      <c r="AL658" s="119"/>
      <c r="AM658" s="119"/>
      <c r="AN658" s="119"/>
      <c r="AO658" s="119"/>
      <c r="AP658" s="119"/>
      <c r="AR658" s="170"/>
    </row>
    <row r="659" spans="1:44" ht="12" hidden="1" customHeight="1" x14ac:dyDescent="0.2">
      <c r="A659" s="108" t="s">
        <v>2073</v>
      </c>
      <c r="B659" s="109" t="s">
        <v>2074</v>
      </c>
      <c r="C659" s="120">
        <f t="shared" si="46"/>
        <v>0</v>
      </c>
      <c r="D659" s="98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  <c r="AM659" s="119"/>
      <c r="AN659" s="119"/>
      <c r="AO659" s="119"/>
      <c r="AP659" s="119"/>
      <c r="AR659" s="170"/>
    </row>
    <row r="660" spans="1:44" ht="12" hidden="1" customHeight="1" x14ac:dyDescent="0.2">
      <c r="A660" s="108" t="s">
        <v>2075</v>
      </c>
      <c r="B660" s="109" t="s">
        <v>2076</v>
      </c>
      <c r="C660" s="120">
        <f t="shared" si="46"/>
        <v>0</v>
      </c>
      <c r="D660" s="98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  <c r="AK660" s="119"/>
      <c r="AL660" s="119"/>
      <c r="AM660" s="119"/>
      <c r="AN660" s="119"/>
      <c r="AO660" s="119"/>
      <c r="AP660" s="119"/>
      <c r="AR660" s="170"/>
    </row>
    <row r="661" spans="1:44" ht="12" hidden="1" customHeight="1" x14ac:dyDescent="0.2">
      <c r="A661" s="108" t="s">
        <v>104</v>
      </c>
      <c r="B661" s="109" t="s">
        <v>1040</v>
      </c>
      <c r="C661" s="120">
        <f t="shared" si="46"/>
        <v>0</v>
      </c>
      <c r="D661" s="98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  <c r="AM661" s="119"/>
      <c r="AN661" s="119"/>
      <c r="AO661" s="119"/>
      <c r="AP661" s="119"/>
      <c r="AR661" s="170"/>
    </row>
    <row r="662" spans="1:44" ht="12" hidden="1" customHeight="1" x14ac:dyDescent="0.2">
      <c r="A662" s="108" t="s">
        <v>104</v>
      </c>
      <c r="B662" s="109" t="s">
        <v>1041</v>
      </c>
      <c r="C662" s="120">
        <f t="shared" si="46"/>
        <v>0</v>
      </c>
      <c r="D662" s="121">
        <f t="shared" ref="D662:AP662" si="47">SUM(D638:D661)</f>
        <v>0</v>
      </c>
      <c r="E662" s="121">
        <f t="shared" si="47"/>
        <v>0</v>
      </c>
      <c r="F662" s="121">
        <f t="shared" si="47"/>
        <v>0</v>
      </c>
      <c r="G662" s="121">
        <f t="shared" si="47"/>
        <v>0</v>
      </c>
      <c r="H662" s="121">
        <f t="shared" si="47"/>
        <v>0</v>
      </c>
      <c r="I662" s="121">
        <f t="shared" si="47"/>
        <v>0</v>
      </c>
      <c r="J662" s="121">
        <f t="shared" si="47"/>
        <v>0</v>
      </c>
      <c r="K662" s="121">
        <f t="shared" si="47"/>
        <v>0</v>
      </c>
      <c r="L662" s="121">
        <f t="shared" si="47"/>
        <v>0</v>
      </c>
      <c r="M662" s="121">
        <f t="shared" si="47"/>
        <v>0</v>
      </c>
      <c r="N662" s="121">
        <f t="shared" si="47"/>
        <v>0</v>
      </c>
      <c r="O662" s="121">
        <f t="shared" si="47"/>
        <v>0</v>
      </c>
      <c r="P662" s="121">
        <f t="shared" si="47"/>
        <v>0</v>
      </c>
      <c r="Q662" s="121">
        <f t="shared" si="47"/>
        <v>0</v>
      </c>
      <c r="R662" s="121">
        <f t="shared" si="47"/>
        <v>0</v>
      </c>
      <c r="S662" s="121">
        <f t="shared" si="47"/>
        <v>0</v>
      </c>
      <c r="T662" s="121">
        <f t="shared" si="47"/>
        <v>0</v>
      </c>
      <c r="U662" s="121">
        <f t="shared" si="47"/>
        <v>0</v>
      </c>
      <c r="V662" s="121">
        <f t="shared" si="47"/>
        <v>0</v>
      </c>
      <c r="W662" s="121">
        <f t="shared" si="47"/>
        <v>0</v>
      </c>
      <c r="X662" s="121">
        <f t="shared" si="47"/>
        <v>0</v>
      </c>
      <c r="Y662" s="121">
        <f t="shared" si="47"/>
        <v>0</v>
      </c>
      <c r="Z662" s="121">
        <f t="shared" si="47"/>
        <v>0</v>
      </c>
      <c r="AA662" s="121">
        <f t="shared" si="47"/>
        <v>0</v>
      </c>
      <c r="AB662" s="121">
        <f t="shared" si="47"/>
        <v>0</v>
      </c>
      <c r="AC662" s="121">
        <f t="shared" si="47"/>
        <v>0</v>
      </c>
      <c r="AD662" s="121">
        <f t="shared" si="47"/>
        <v>0</v>
      </c>
      <c r="AE662" s="121">
        <f t="shared" si="47"/>
        <v>0</v>
      </c>
      <c r="AF662" s="121">
        <f t="shared" si="47"/>
        <v>0</v>
      </c>
      <c r="AG662" s="121">
        <f t="shared" si="47"/>
        <v>0</v>
      </c>
      <c r="AH662" s="121">
        <f t="shared" si="47"/>
        <v>0</v>
      </c>
      <c r="AI662" s="121">
        <f t="shared" si="47"/>
        <v>0</v>
      </c>
      <c r="AJ662" s="121">
        <f t="shared" si="47"/>
        <v>0</v>
      </c>
      <c r="AK662" s="121">
        <f t="shared" si="47"/>
        <v>0</v>
      </c>
      <c r="AL662" s="121">
        <f t="shared" si="47"/>
        <v>0</v>
      </c>
      <c r="AM662" s="121">
        <f t="shared" si="47"/>
        <v>0</v>
      </c>
      <c r="AN662" s="121">
        <f t="shared" si="47"/>
        <v>0</v>
      </c>
      <c r="AO662" s="121">
        <f t="shared" si="47"/>
        <v>0</v>
      </c>
      <c r="AP662" s="121">
        <f t="shared" si="47"/>
        <v>0</v>
      </c>
      <c r="AR662" s="170"/>
    </row>
    <row r="663" spans="1:44" ht="12" hidden="1" customHeight="1" x14ac:dyDescent="0.2">
      <c r="A663" s="117" t="s">
        <v>104</v>
      </c>
      <c r="B663" s="118" t="s">
        <v>2077</v>
      </c>
      <c r="C663" s="120"/>
      <c r="D663" s="98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  <c r="AM663" s="119"/>
      <c r="AN663" s="119"/>
      <c r="AO663" s="119"/>
      <c r="AP663" s="119"/>
      <c r="AR663" s="170"/>
    </row>
    <row r="664" spans="1:44" ht="12" hidden="1" customHeight="1" x14ac:dyDescent="0.2">
      <c r="A664" s="108" t="s">
        <v>2078</v>
      </c>
      <c r="B664" s="109" t="s">
        <v>2079</v>
      </c>
      <c r="C664" s="120">
        <f t="shared" ref="C664:C686" si="48">D664+E664+I664</f>
        <v>0</v>
      </c>
      <c r="D664" s="98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  <c r="AK664" s="119"/>
      <c r="AL664" s="119"/>
      <c r="AM664" s="119"/>
      <c r="AN664" s="119"/>
      <c r="AO664" s="119"/>
      <c r="AP664" s="119"/>
      <c r="AR664" s="170"/>
    </row>
    <row r="665" spans="1:44" ht="12" hidden="1" customHeight="1" x14ac:dyDescent="0.2">
      <c r="A665" s="108" t="s">
        <v>2080</v>
      </c>
      <c r="B665" s="109" t="s">
        <v>2081</v>
      </c>
      <c r="C665" s="120">
        <f t="shared" si="48"/>
        <v>0</v>
      </c>
      <c r="D665" s="98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  <c r="AM665" s="119"/>
      <c r="AN665" s="119"/>
      <c r="AO665" s="119"/>
      <c r="AP665" s="119"/>
      <c r="AR665" s="170"/>
    </row>
    <row r="666" spans="1:44" ht="12" hidden="1" customHeight="1" x14ac:dyDescent="0.2">
      <c r="A666" s="108" t="s">
        <v>2082</v>
      </c>
      <c r="B666" s="109" t="s">
        <v>2083</v>
      </c>
      <c r="C666" s="120">
        <f t="shared" si="48"/>
        <v>0</v>
      </c>
      <c r="D666" s="98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  <c r="AK666" s="119"/>
      <c r="AL666" s="119"/>
      <c r="AM666" s="119"/>
      <c r="AN666" s="119"/>
      <c r="AO666" s="119"/>
      <c r="AP666" s="119"/>
      <c r="AR666" s="170"/>
    </row>
    <row r="667" spans="1:44" ht="12" hidden="1" customHeight="1" x14ac:dyDescent="0.2">
      <c r="A667" s="108" t="s">
        <v>2084</v>
      </c>
      <c r="B667" s="109" t="s">
        <v>2085</v>
      </c>
      <c r="C667" s="120">
        <f t="shared" si="48"/>
        <v>0</v>
      </c>
      <c r="D667" s="98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  <c r="AM667" s="119"/>
      <c r="AN667" s="119"/>
      <c r="AO667" s="119"/>
      <c r="AP667" s="119"/>
      <c r="AR667" s="170"/>
    </row>
    <row r="668" spans="1:44" ht="12" hidden="1" customHeight="1" x14ac:dyDescent="0.2">
      <c r="A668" s="108" t="s">
        <v>2086</v>
      </c>
      <c r="B668" s="109" t="s">
        <v>2087</v>
      </c>
      <c r="C668" s="120">
        <f t="shared" si="48"/>
        <v>0</v>
      </c>
      <c r="D668" s="98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  <c r="AK668" s="119"/>
      <c r="AL668" s="119"/>
      <c r="AM668" s="119"/>
      <c r="AN668" s="119"/>
      <c r="AO668" s="119"/>
      <c r="AP668" s="119"/>
      <c r="AR668" s="170"/>
    </row>
    <row r="669" spans="1:44" ht="12" hidden="1" customHeight="1" x14ac:dyDescent="0.2">
      <c r="A669" s="108" t="s">
        <v>2088</v>
      </c>
      <c r="B669" s="109" t="s">
        <v>2089</v>
      </c>
      <c r="C669" s="120">
        <f t="shared" si="48"/>
        <v>0</v>
      </c>
      <c r="D669" s="98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  <c r="AM669" s="119"/>
      <c r="AN669" s="119"/>
      <c r="AO669" s="119"/>
      <c r="AP669" s="119"/>
      <c r="AR669" s="170"/>
    </row>
    <row r="670" spans="1:44" ht="12" hidden="1" customHeight="1" x14ac:dyDescent="0.2">
      <c r="A670" s="108" t="s">
        <v>2090</v>
      </c>
      <c r="B670" s="109" t="s">
        <v>2091</v>
      </c>
      <c r="C670" s="120">
        <f t="shared" si="48"/>
        <v>0</v>
      </c>
      <c r="D670" s="98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  <c r="AK670" s="119"/>
      <c r="AL670" s="119"/>
      <c r="AM670" s="119"/>
      <c r="AN670" s="119"/>
      <c r="AO670" s="119"/>
      <c r="AP670" s="119"/>
      <c r="AR670" s="170"/>
    </row>
    <row r="671" spans="1:44" ht="12" hidden="1" customHeight="1" x14ac:dyDescent="0.2">
      <c r="A671" s="108" t="s">
        <v>2092</v>
      </c>
      <c r="B671" s="109" t="s">
        <v>2093</v>
      </c>
      <c r="C671" s="120">
        <f t="shared" si="48"/>
        <v>0</v>
      </c>
      <c r="D671" s="98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  <c r="AM671" s="119"/>
      <c r="AN671" s="119"/>
      <c r="AO671" s="119"/>
      <c r="AP671" s="119"/>
      <c r="AR671" s="170"/>
    </row>
    <row r="672" spans="1:44" ht="12" hidden="1" customHeight="1" x14ac:dyDescent="0.2">
      <c r="A672" s="108" t="s">
        <v>2094</v>
      </c>
      <c r="B672" s="109" t="s">
        <v>2095</v>
      </c>
      <c r="C672" s="120">
        <f t="shared" si="48"/>
        <v>0</v>
      </c>
      <c r="D672" s="98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  <c r="AK672" s="119"/>
      <c r="AL672" s="119"/>
      <c r="AM672" s="119"/>
      <c r="AN672" s="119"/>
      <c r="AO672" s="119"/>
      <c r="AP672" s="119"/>
      <c r="AR672" s="170"/>
    </row>
    <row r="673" spans="1:44" ht="12" hidden="1" customHeight="1" x14ac:dyDescent="0.2">
      <c r="A673" s="108" t="s">
        <v>2096</v>
      </c>
      <c r="B673" s="109" t="s">
        <v>2097</v>
      </c>
      <c r="C673" s="120">
        <f t="shared" si="48"/>
        <v>0</v>
      </c>
      <c r="D673" s="98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  <c r="AM673" s="119"/>
      <c r="AN673" s="119"/>
      <c r="AO673" s="119"/>
      <c r="AP673" s="119"/>
      <c r="AR673" s="170"/>
    </row>
    <row r="674" spans="1:44" ht="12" hidden="1" customHeight="1" x14ac:dyDescent="0.2">
      <c r="A674" s="108" t="s">
        <v>2098</v>
      </c>
      <c r="B674" s="109" t="s">
        <v>2099</v>
      </c>
      <c r="C674" s="120">
        <f t="shared" si="48"/>
        <v>0</v>
      </c>
      <c r="D674" s="98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  <c r="AK674" s="119"/>
      <c r="AL674" s="119"/>
      <c r="AM674" s="119"/>
      <c r="AN674" s="119"/>
      <c r="AO674" s="119"/>
      <c r="AP674" s="119"/>
      <c r="AR674" s="170"/>
    </row>
    <row r="675" spans="1:44" ht="12" hidden="1" customHeight="1" x14ac:dyDescent="0.2">
      <c r="A675" s="108" t="s">
        <v>2100</v>
      </c>
      <c r="B675" s="109" t="s">
        <v>2101</v>
      </c>
      <c r="C675" s="120">
        <f t="shared" si="48"/>
        <v>0</v>
      </c>
      <c r="D675" s="98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  <c r="AM675" s="119"/>
      <c r="AN675" s="119"/>
      <c r="AO675" s="119"/>
      <c r="AP675" s="119"/>
      <c r="AR675" s="170"/>
    </row>
    <row r="676" spans="1:44" ht="12" hidden="1" customHeight="1" x14ac:dyDescent="0.2">
      <c r="A676" s="108" t="s">
        <v>2102</v>
      </c>
      <c r="B676" s="109" t="s">
        <v>2103</v>
      </c>
      <c r="C676" s="120">
        <f t="shared" si="48"/>
        <v>0</v>
      </c>
      <c r="D676" s="98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  <c r="AK676" s="119"/>
      <c r="AL676" s="119"/>
      <c r="AM676" s="119"/>
      <c r="AN676" s="119"/>
      <c r="AO676" s="119"/>
      <c r="AP676" s="119"/>
      <c r="AR676" s="170"/>
    </row>
    <row r="677" spans="1:44" ht="12" hidden="1" customHeight="1" x14ac:dyDescent="0.2">
      <c r="A677" s="108" t="s">
        <v>2104</v>
      </c>
      <c r="B677" s="109" t="s">
        <v>2105</v>
      </c>
      <c r="C677" s="120">
        <f t="shared" si="48"/>
        <v>0</v>
      </c>
      <c r="D677" s="98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  <c r="AM677" s="119"/>
      <c r="AN677" s="119"/>
      <c r="AO677" s="119"/>
      <c r="AP677" s="119"/>
      <c r="AR677" s="170"/>
    </row>
    <row r="678" spans="1:44" ht="12" hidden="1" customHeight="1" x14ac:dyDescent="0.2">
      <c r="A678" s="108" t="s">
        <v>2106</v>
      </c>
      <c r="B678" s="109" t="s">
        <v>2107</v>
      </c>
      <c r="C678" s="120">
        <f t="shared" si="48"/>
        <v>0</v>
      </c>
      <c r="D678" s="98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  <c r="AK678" s="119"/>
      <c r="AL678" s="119"/>
      <c r="AM678" s="119"/>
      <c r="AN678" s="119"/>
      <c r="AO678" s="119"/>
      <c r="AP678" s="119"/>
      <c r="AR678" s="170"/>
    </row>
    <row r="679" spans="1:44" ht="12" hidden="1" customHeight="1" x14ac:dyDescent="0.2">
      <c r="A679" s="108" t="s">
        <v>2108</v>
      </c>
      <c r="B679" s="109" t="s">
        <v>2109</v>
      </c>
      <c r="C679" s="120">
        <f t="shared" si="48"/>
        <v>0</v>
      </c>
      <c r="D679" s="98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  <c r="AM679" s="119"/>
      <c r="AN679" s="119"/>
      <c r="AO679" s="119"/>
      <c r="AP679" s="119"/>
      <c r="AR679" s="170"/>
    </row>
    <row r="680" spans="1:44" ht="12" hidden="1" customHeight="1" x14ac:dyDescent="0.2">
      <c r="A680" s="108" t="s">
        <v>2110</v>
      </c>
      <c r="B680" s="109" t="s">
        <v>2111</v>
      </c>
      <c r="C680" s="120">
        <f t="shared" si="48"/>
        <v>0</v>
      </c>
      <c r="D680" s="98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  <c r="AK680" s="119"/>
      <c r="AL680" s="119"/>
      <c r="AM680" s="119"/>
      <c r="AN680" s="119"/>
      <c r="AO680" s="119"/>
      <c r="AP680" s="119"/>
      <c r="AR680" s="170"/>
    </row>
    <row r="681" spans="1:44" ht="12" hidden="1" customHeight="1" x14ac:dyDescent="0.2">
      <c r="A681" s="108" t="s">
        <v>2112</v>
      </c>
      <c r="B681" s="109" t="s">
        <v>2113</v>
      </c>
      <c r="C681" s="120">
        <f t="shared" si="48"/>
        <v>0</v>
      </c>
      <c r="D681" s="98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  <c r="AM681" s="119"/>
      <c r="AN681" s="119"/>
      <c r="AO681" s="119"/>
      <c r="AP681" s="119"/>
      <c r="AR681" s="170"/>
    </row>
    <row r="682" spans="1:44" ht="12" hidden="1" customHeight="1" x14ac:dyDescent="0.2">
      <c r="A682" s="108" t="s">
        <v>2114</v>
      </c>
      <c r="B682" s="109" t="s">
        <v>2115</v>
      </c>
      <c r="C682" s="120">
        <f t="shared" si="48"/>
        <v>0</v>
      </c>
      <c r="D682" s="98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  <c r="AK682" s="119"/>
      <c r="AL682" s="119"/>
      <c r="AM682" s="119"/>
      <c r="AN682" s="119"/>
      <c r="AO682" s="119"/>
      <c r="AP682" s="119"/>
      <c r="AR682" s="170"/>
    </row>
    <row r="683" spans="1:44" ht="12" hidden="1" customHeight="1" x14ac:dyDescent="0.2">
      <c r="A683" s="108" t="s">
        <v>2116</v>
      </c>
      <c r="B683" s="109" t="s">
        <v>2117</v>
      </c>
      <c r="C683" s="120">
        <f t="shared" si="48"/>
        <v>0</v>
      </c>
      <c r="D683" s="98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/>
      <c r="AM683" s="119"/>
      <c r="AN683" s="119"/>
      <c r="AO683" s="119"/>
      <c r="AP683" s="119"/>
      <c r="AR683" s="170"/>
    </row>
    <row r="684" spans="1:44" ht="12" hidden="1" customHeight="1" x14ac:dyDescent="0.2">
      <c r="A684" s="108" t="s">
        <v>2118</v>
      </c>
      <c r="B684" s="109" t="s">
        <v>2119</v>
      </c>
      <c r="C684" s="120">
        <f t="shared" si="48"/>
        <v>0</v>
      </c>
      <c r="D684" s="98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  <c r="AK684" s="119"/>
      <c r="AL684" s="119"/>
      <c r="AM684" s="119"/>
      <c r="AN684" s="119"/>
      <c r="AO684" s="119"/>
      <c r="AP684" s="119"/>
      <c r="AR684" s="170"/>
    </row>
    <row r="685" spans="1:44" ht="12" hidden="1" customHeight="1" x14ac:dyDescent="0.2">
      <c r="A685" s="108" t="s">
        <v>104</v>
      </c>
      <c r="B685" s="109" t="s">
        <v>1040</v>
      </c>
      <c r="C685" s="120">
        <f t="shared" si="48"/>
        <v>0</v>
      </c>
      <c r="D685" s="98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  <c r="AM685" s="119"/>
      <c r="AN685" s="119"/>
      <c r="AO685" s="119"/>
      <c r="AP685" s="119"/>
      <c r="AR685" s="170"/>
    </row>
    <row r="686" spans="1:44" ht="12" hidden="1" customHeight="1" x14ac:dyDescent="0.2">
      <c r="A686" s="108" t="s">
        <v>104</v>
      </c>
      <c r="B686" s="109" t="s">
        <v>1041</v>
      </c>
      <c r="C686" s="120">
        <f t="shared" si="48"/>
        <v>0</v>
      </c>
      <c r="D686" s="121">
        <f t="shared" ref="D686:AP686" si="49">SUM(D664:D685)</f>
        <v>0</v>
      </c>
      <c r="E686" s="121">
        <f t="shared" si="49"/>
        <v>0</v>
      </c>
      <c r="F686" s="121">
        <f t="shared" si="49"/>
        <v>0</v>
      </c>
      <c r="G686" s="121">
        <f t="shared" si="49"/>
        <v>0</v>
      </c>
      <c r="H686" s="121">
        <f t="shared" si="49"/>
        <v>0</v>
      </c>
      <c r="I686" s="121">
        <f t="shared" si="49"/>
        <v>0</v>
      </c>
      <c r="J686" s="121">
        <f t="shared" si="49"/>
        <v>0</v>
      </c>
      <c r="K686" s="121">
        <f t="shared" si="49"/>
        <v>0</v>
      </c>
      <c r="L686" s="121">
        <f t="shared" si="49"/>
        <v>0</v>
      </c>
      <c r="M686" s="121">
        <f t="shared" si="49"/>
        <v>0</v>
      </c>
      <c r="N686" s="121">
        <f t="shared" si="49"/>
        <v>0</v>
      </c>
      <c r="O686" s="121">
        <f t="shared" si="49"/>
        <v>0</v>
      </c>
      <c r="P686" s="121">
        <f t="shared" si="49"/>
        <v>0</v>
      </c>
      <c r="Q686" s="121">
        <f t="shared" si="49"/>
        <v>0</v>
      </c>
      <c r="R686" s="121">
        <f t="shared" si="49"/>
        <v>0</v>
      </c>
      <c r="S686" s="121">
        <f t="shared" si="49"/>
        <v>0</v>
      </c>
      <c r="T686" s="121">
        <f t="shared" si="49"/>
        <v>0</v>
      </c>
      <c r="U686" s="121">
        <f t="shared" si="49"/>
        <v>0</v>
      </c>
      <c r="V686" s="121">
        <f t="shared" si="49"/>
        <v>0</v>
      </c>
      <c r="W686" s="121">
        <f t="shared" si="49"/>
        <v>0</v>
      </c>
      <c r="X686" s="121">
        <f t="shared" si="49"/>
        <v>0</v>
      </c>
      <c r="Y686" s="121">
        <f t="shared" si="49"/>
        <v>0</v>
      </c>
      <c r="Z686" s="121">
        <f t="shared" si="49"/>
        <v>0</v>
      </c>
      <c r="AA686" s="121">
        <f t="shared" si="49"/>
        <v>0</v>
      </c>
      <c r="AB686" s="121">
        <f t="shared" si="49"/>
        <v>0</v>
      </c>
      <c r="AC686" s="121">
        <f t="shared" si="49"/>
        <v>0</v>
      </c>
      <c r="AD686" s="121">
        <f t="shared" si="49"/>
        <v>0</v>
      </c>
      <c r="AE686" s="121">
        <f t="shared" si="49"/>
        <v>0</v>
      </c>
      <c r="AF686" s="121">
        <f t="shared" si="49"/>
        <v>0</v>
      </c>
      <c r="AG686" s="121">
        <f t="shared" si="49"/>
        <v>0</v>
      </c>
      <c r="AH686" s="121">
        <f t="shared" si="49"/>
        <v>0</v>
      </c>
      <c r="AI686" s="121">
        <f t="shared" si="49"/>
        <v>0</v>
      </c>
      <c r="AJ686" s="121">
        <f t="shared" si="49"/>
        <v>0</v>
      </c>
      <c r="AK686" s="121">
        <f t="shared" si="49"/>
        <v>0</v>
      </c>
      <c r="AL686" s="121">
        <f t="shared" si="49"/>
        <v>0</v>
      </c>
      <c r="AM686" s="121">
        <f t="shared" si="49"/>
        <v>0</v>
      </c>
      <c r="AN686" s="121">
        <f t="shared" si="49"/>
        <v>0</v>
      </c>
      <c r="AO686" s="121">
        <f t="shared" si="49"/>
        <v>0</v>
      </c>
      <c r="AP686" s="121">
        <f t="shared" si="49"/>
        <v>0</v>
      </c>
      <c r="AR686" s="170"/>
    </row>
    <row r="687" spans="1:44" ht="12" hidden="1" customHeight="1" x14ac:dyDescent="0.2">
      <c r="A687" s="117" t="s">
        <v>104</v>
      </c>
      <c r="B687" s="118" t="s">
        <v>2120</v>
      </c>
      <c r="C687" s="120"/>
      <c r="D687" s="98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  <c r="AM687" s="119"/>
      <c r="AN687" s="119"/>
      <c r="AO687" s="119"/>
      <c r="AP687" s="119"/>
      <c r="AR687" s="170"/>
    </row>
    <row r="688" spans="1:44" ht="12" hidden="1" customHeight="1" x14ac:dyDescent="0.2">
      <c r="A688" s="108" t="s">
        <v>2121</v>
      </c>
      <c r="B688" s="109" t="s">
        <v>2122</v>
      </c>
      <c r="C688" s="120">
        <f t="shared" ref="C688:C712" si="50">D688+E688+I688</f>
        <v>0</v>
      </c>
      <c r="D688" s="98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  <c r="AK688" s="119"/>
      <c r="AL688" s="119"/>
      <c r="AM688" s="119"/>
      <c r="AN688" s="119"/>
      <c r="AO688" s="119"/>
      <c r="AP688" s="119"/>
      <c r="AR688" s="170"/>
    </row>
    <row r="689" spans="1:44" ht="12" hidden="1" customHeight="1" x14ac:dyDescent="0.2">
      <c r="A689" s="108" t="s">
        <v>2123</v>
      </c>
      <c r="B689" s="109" t="s">
        <v>2124</v>
      </c>
      <c r="C689" s="120">
        <f t="shared" si="50"/>
        <v>0</v>
      </c>
      <c r="D689" s="98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  <c r="AM689" s="119"/>
      <c r="AN689" s="119"/>
      <c r="AO689" s="119"/>
      <c r="AP689" s="119"/>
      <c r="AR689" s="170"/>
    </row>
    <row r="690" spans="1:44" ht="12" hidden="1" customHeight="1" x14ac:dyDescent="0.2">
      <c r="A690" s="108" t="s">
        <v>2125</v>
      </c>
      <c r="B690" s="109" t="s">
        <v>2126</v>
      </c>
      <c r="C690" s="120">
        <f t="shared" si="50"/>
        <v>0</v>
      </c>
      <c r="D690" s="98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  <c r="AK690" s="119"/>
      <c r="AL690" s="119"/>
      <c r="AM690" s="119"/>
      <c r="AN690" s="119"/>
      <c r="AO690" s="119"/>
      <c r="AP690" s="119"/>
      <c r="AR690" s="170"/>
    </row>
    <row r="691" spans="1:44" ht="12" hidden="1" customHeight="1" x14ac:dyDescent="0.2">
      <c r="A691" s="108" t="s">
        <v>2127</v>
      </c>
      <c r="B691" s="109" t="s">
        <v>2128</v>
      </c>
      <c r="C691" s="120">
        <f t="shared" si="50"/>
        <v>0</v>
      </c>
      <c r="D691" s="98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  <c r="AM691" s="119"/>
      <c r="AN691" s="119"/>
      <c r="AO691" s="119"/>
      <c r="AP691" s="119"/>
      <c r="AR691" s="170"/>
    </row>
    <row r="692" spans="1:44" ht="12" hidden="1" customHeight="1" x14ac:dyDescent="0.2">
      <c r="A692" s="108" t="s">
        <v>2129</v>
      </c>
      <c r="B692" s="109" t="s">
        <v>2130</v>
      </c>
      <c r="C692" s="120">
        <f t="shared" si="50"/>
        <v>0</v>
      </c>
      <c r="D692" s="98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  <c r="AK692" s="119"/>
      <c r="AL692" s="119"/>
      <c r="AM692" s="119"/>
      <c r="AN692" s="119"/>
      <c r="AO692" s="119"/>
      <c r="AP692" s="119"/>
      <c r="AR692" s="170"/>
    </row>
    <row r="693" spans="1:44" ht="12" hidden="1" customHeight="1" x14ac:dyDescent="0.2">
      <c r="A693" s="108" t="s">
        <v>2131</v>
      </c>
      <c r="B693" s="109" t="s">
        <v>2132</v>
      </c>
      <c r="C693" s="120">
        <f t="shared" si="50"/>
        <v>0</v>
      </c>
      <c r="D693" s="98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  <c r="AM693" s="119"/>
      <c r="AN693" s="119"/>
      <c r="AO693" s="119"/>
      <c r="AP693" s="119"/>
      <c r="AR693" s="170"/>
    </row>
    <row r="694" spans="1:44" ht="12" hidden="1" customHeight="1" x14ac:dyDescent="0.2">
      <c r="A694" s="108" t="s">
        <v>2133</v>
      </c>
      <c r="B694" s="109" t="s">
        <v>2134</v>
      </c>
      <c r="C694" s="120">
        <f t="shared" si="50"/>
        <v>0</v>
      </c>
      <c r="D694" s="98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  <c r="AK694" s="119"/>
      <c r="AL694" s="119"/>
      <c r="AM694" s="119"/>
      <c r="AN694" s="119"/>
      <c r="AO694" s="119"/>
      <c r="AP694" s="119"/>
      <c r="AR694" s="170"/>
    </row>
    <row r="695" spans="1:44" ht="12" hidden="1" customHeight="1" x14ac:dyDescent="0.2">
      <c r="A695" s="108" t="s">
        <v>2135</v>
      </c>
      <c r="B695" s="109" t="s">
        <v>2136</v>
      </c>
      <c r="C695" s="120">
        <f t="shared" si="50"/>
        <v>0</v>
      </c>
      <c r="D695" s="98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  <c r="AM695" s="119"/>
      <c r="AN695" s="119"/>
      <c r="AO695" s="119"/>
      <c r="AP695" s="119"/>
      <c r="AR695" s="170"/>
    </row>
    <row r="696" spans="1:44" ht="12" hidden="1" customHeight="1" x14ac:dyDescent="0.2">
      <c r="A696" s="108" t="s">
        <v>2137</v>
      </c>
      <c r="B696" s="109" t="s">
        <v>2138</v>
      </c>
      <c r="C696" s="120">
        <f t="shared" si="50"/>
        <v>0</v>
      </c>
      <c r="D696" s="98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  <c r="AK696" s="119"/>
      <c r="AL696" s="119"/>
      <c r="AM696" s="119"/>
      <c r="AN696" s="119"/>
      <c r="AO696" s="119"/>
      <c r="AP696" s="119"/>
      <c r="AR696" s="170"/>
    </row>
    <row r="697" spans="1:44" ht="12" hidden="1" customHeight="1" x14ac:dyDescent="0.2">
      <c r="A697" s="108" t="s">
        <v>2139</v>
      </c>
      <c r="B697" s="109" t="s">
        <v>2140</v>
      </c>
      <c r="C697" s="120">
        <f t="shared" si="50"/>
        <v>0</v>
      </c>
      <c r="D697" s="98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  <c r="AM697" s="119"/>
      <c r="AN697" s="119"/>
      <c r="AO697" s="119"/>
      <c r="AP697" s="119"/>
      <c r="AR697" s="170"/>
    </row>
    <row r="698" spans="1:44" ht="12" hidden="1" customHeight="1" x14ac:dyDescent="0.2">
      <c r="A698" s="108" t="s">
        <v>2141</v>
      </c>
      <c r="B698" s="109" t="s">
        <v>2142</v>
      </c>
      <c r="C698" s="120">
        <f t="shared" si="50"/>
        <v>0</v>
      </c>
      <c r="D698" s="98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  <c r="AK698" s="119"/>
      <c r="AL698" s="119"/>
      <c r="AM698" s="119"/>
      <c r="AN698" s="119"/>
      <c r="AO698" s="119"/>
      <c r="AP698" s="119"/>
      <c r="AR698" s="170"/>
    </row>
    <row r="699" spans="1:44" ht="12" hidden="1" customHeight="1" x14ac:dyDescent="0.2">
      <c r="A699" s="108" t="s">
        <v>2143</v>
      </c>
      <c r="B699" s="109" t="s">
        <v>2144</v>
      </c>
      <c r="C699" s="120">
        <f t="shared" si="50"/>
        <v>0</v>
      </c>
      <c r="D699" s="98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  <c r="AM699" s="119"/>
      <c r="AN699" s="119"/>
      <c r="AO699" s="119"/>
      <c r="AP699" s="119"/>
      <c r="AR699" s="170"/>
    </row>
    <row r="700" spans="1:44" ht="12" hidden="1" customHeight="1" x14ac:dyDescent="0.2">
      <c r="A700" s="108" t="s">
        <v>2145</v>
      </c>
      <c r="B700" s="109" t="s">
        <v>2146</v>
      </c>
      <c r="C700" s="120">
        <f t="shared" si="50"/>
        <v>0</v>
      </c>
      <c r="D700" s="98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  <c r="AK700" s="119"/>
      <c r="AL700" s="119"/>
      <c r="AM700" s="119"/>
      <c r="AN700" s="119"/>
      <c r="AO700" s="119"/>
      <c r="AP700" s="119"/>
      <c r="AR700" s="170"/>
    </row>
    <row r="701" spans="1:44" ht="12" hidden="1" customHeight="1" x14ac:dyDescent="0.2">
      <c r="A701" s="108" t="s">
        <v>2147</v>
      </c>
      <c r="B701" s="109" t="s">
        <v>2148</v>
      </c>
      <c r="C701" s="120">
        <f t="shared" si="50"/>
        <v>0</v>
      </c>
      <c r="D701" s="98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  <c r="AM701" s="119"/>
      <c r="AN701" s="119"/>
      <c r="AO701" s="119"/>
      <c r="AP701" s="119"/>
      <c r="AR701" s="170"/>
    </row>
    <row r="702" spans="1:44" ht="12" hidden="1" customHeight="1" x14ac:dyDescent="0.2">
      <c r="A702" s="108" t="s">
        <v>2149</v>
      </c>
      <c r="B702" s="109" t="s">
        <v>2150</v>
      </c>
      <c r="C702" s="120">
        <f t="shared" si="50"/>
        <v>0</v>
      </c>
      <c r="D702" s="98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  <c r="AK702" s="119"/>
      <c r="AL702" s="119"/>
      <c r="AM702" s="119"/>
      <c r="AN702" s="119"/>
      <c r="AO702" s="119"/>
      <c r="AP702" s="119"/>
      <c r="AR702" s="170"/>
    </row>
    <row r="703" spans="1:44" ht="12" hidden="1" customHeight="1" x14ac:dyDescent="0.2">
      <c r="A703" s="108" t="s">
        <v>2151</v>
      </c>
      <c r="B703" s="109" t="s">
        <v>2152</v>
      </c>
      <c r="C703" s="120">
        <f t="shared" si="50"/>
        <v>0</v>
      </c>
      <c r="D703" s="98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  <c r="AM703" s="119"/>
      <c r="AN703" s="119"/>
      <c r="AO703" s="119"/>
      <c r="AP703" s="119"/>
      <c r="AR703" s="170"/>
    </row>
    <row r="704" spans="1:44" ht="12" hidden="1" customHeight="1" x14ac:dyDescent="0.2">
      <c r="A704" s="108" t="s">
        <v>2153</v>
      </c>
      <c r="B704" s="109" t="s">
        <v>2154</v>
      </c>
      <c r="C704" s="120">
        <f t="shared" si="50"/>
        <v>0</v>
      </c>
      <c r="D704" s="98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  <c r="AK704" s="119"/>
      <c r="AL704" s="119"/>
      <c r="AM704" s="119"/>
      <c r="AN704" s="119"/>
      <c r="AO704" s="119"/>
      <c r="AP704" s="119"/>
      <c r="AR704" s="170"/>
    </row>
    <row r="705" spans="1:44" ht="12" hidden="1" customHeight="1" x14ac:dyDescent="0.2">
      <c r="A705" s="108" t="s">
        <v>2155</v>
      </c>
      <c r="B705" s="109" t="s">
        <v>2156</v>
      </c>
      <c r="C705" s="120">
        <f t="shared" si="50"/>
        <v>0</v>
      </c>
      <c r="D705" s="98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  <c r="AM705" s="119"/>
      <c r="AN705" s="119"/>
      <c r="AO705" s="119"/>
      <c r="AP705" s="119"/>
      <c r="AR705" s="170"/>
    </row>
    <row r="706" spans="1:44" ht="12" hidden="1" customHeight="1" x14ac:dyDescent="0.2">
      <c r="A706" s="108" t="s">
        <v>2157</v>
      </c>
      <c r="B706" s="109" t="s">
        <v>2158</v>
      </c>
      <c r="C706" s="120">
        <f t="shared" si="50"/>
        <v>0</v>
      </c>
      <c r="D706" s="98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  <c r="AK706" s="119"/>
      <c r="AL706" s="119"/>
      <c r="AM706" s="119"/>
      <c r="AN706" s="119"/>
      <c r="AO706" s="119"/>
      <c r="AP706" s="119"/>
      <c r="AR706" s="170"/>
    </row>
    <row r="707" spans="1:44" ht="12" hidden="1" customHeight="1" x14ac:dyDescent="0.2">
      <c r="A707" s="108" t="s">
        <v>2159</v>
      </c>
      <c r="B707" s="109" t="s">
        <v>2160</v>
      </c>
      <c r="C707" s="120">
        <f t="shared" si="50"/>
        <v>0</v>
      </c>
      <c r="D707" s="98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  <c r="AM707" s="119"/>
      <c r="AN707" s="119"/>
      <c r="AO707" s="119"/>
      <c r="AP707" s="119"/>
      <c r="AR707" s="170"/>
    </row>
    <row r="708" spans="1:44" ht="12" hidden="1" customHeight="1" x14ac:dyDescent="0.2">
      <c r="A708" s="108" t="s">
        <v>2161</v>
      </c>
      <c r="B708" s="109" t="s">
        <v>2162</v>
      </c>
      <c r="C708" s="120">
        <f t="shared" si="50"/>
        <v>0</v>
      </c>
      <c r="D708" s="98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  <c r="AK708" s="119"/>
      <c r="AL708" s="119"/>
      <c r="AM708" s="119"/>
      <c r="AN708" s="119"/>
      <c r="AO708" s="119"/>
      <c r="AP708" s="119"/>
      <c r="AR708" s="170"/>
    </row>
    <row r="709" spans="1:44" ht="12" hidden="1" customHeight="1" x14ac:dyDescent="0.2">
      <c r="A709" s="108" t="s">
        <v>2163</v>
      </c>
      <c r="B709" s="109" t="s">
        <v>2164</v>
      </c>
      <c r="C709" s="120">
        <f t="shared" si="50"/>
        <v>0</v>
      </c>
      <c r="D709" s="98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  <c r="AM709" s="119"/>
      <c r="AN709" s="119"/>
      <c r="AO709" s="119"/>
      <c r="AP709" s="119"/>
      <c r="AR709" s="170"/>
    </row>
    <row r="710" spans="1:44" ht="12" hidden="1" customHeight="1" x14ac:dyDescent="0.2">
      <c r="A710" s="108" t="s">
        <v>2165</v>
      </c>
      <c r="B710" s="109" t="s">
        <v>2166</v>
      </c>
      <c r="C710" s="120">
        <f t="shared" si="50"/>
        <v>0</v>
      </c>
      <c r="D710" s="98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  <c r="AK710" s="119"/>
      <c r="AL710" s="119"/>
      <c r="AM710" s="119"/>
      <c r="AN710" s="119"/>
      <c r="AO710" s="119"/>
      <c r="AP710" s="119"/>
      <c r="AR710" s="170"/>
    </row>
    <row r="711" spans="1:44" ht="12" hidden="1" customHeight="1" x14ac:dyDescent="0.2">
      <c r="A711" s="108" t="s">
        <v>104</v>
      </c>
      <c r="B711" s="109" t="s">
        <v>1040</v>
      </c>
      <c r="C711" s="120">
        <f t="shared" si="50"/>
        <v>0</v>
      </c>
      <c r="D711" s="98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  <c r="AM711" s="119"/>
      <c r="AN711" s="119"/>
      <c r="AO711" s="119"/>
      <c r="AP711" s="119"/>
      <c r="AR711" s="170"/>
    </row>
    <row r="712" spans="1:44" ht="12" hidden="1" customHeight="1" x14ac:dyDescent="0.2">
      <c r="A712" s="108" t="s">
        <v>104</v>
      </c>
      <c r="B712" s="109" t="s">
        <v>1041</v>
      </c>
      <c r="C712" s="120">
        <f t="shared" si="50"/>
        <v>0</v>
      </c>
      <c r="D712" s="121">
        <f t="shared" ref="D712:AP712" si="51">SUM(D688:D711)</f>
        <v>0</v>
      </c>
      <c r="E712" s="121">
        <f t="shared" si="51"/>
        <v>0</v>
      </c>
      <c r="F712" s="121">
        <f t="shared" si="51"/>
        <v>0</v>
      </c>
      <c r="G712" s="121">
        <f t="shared" si="51"/>
        <v>0</v>
      </c>
      <c r="H712" s="121">
        <f t="shared" si="51"/>
        <v>0</v>
      </c>
      <c r="I712" s="121">
        <f t="shared" si="51"/>
        <v>0</v>
      </c>
      <c r="J712" s="121">
        <f t="shared" si="51"/>
        <v>0</v>
      </c>
      <c r="K712" s="121">
        <f t="shared" si="51"/>
        <v>0</v>
      </c>
      <c r="L712" s="121">
        <f t="shared" si="51"/>
        <v>0</v>
      </c>
      <c r="M712" s="121">
        <f t="shared" si="51"/>
        <v>0</v>
      </c>
      <c r="N712" s="121">
        <f t="shared" si="51"/>
        <v>0</v>
      </c>
      <c r="O712" s="121">
        <f t="shared" si="51"/>
        <v>0</v>
      </c>
      <c r="P712" s="121">
        <f t="shared" si="51"/>
        <v>0</v>
      </c>
      <c r="Q712" s="121">
        <f t="shared" si="51"/>
        <v>0</v>
      </c>
      <c r="R712" s="121">
        <f t="shared" si="51"/>
        <v>0</v>
      </c>
      <c r="S712" s="121">
        <f t="shared" si="51"/>
        <v>0</v>
      </c>
      <c r="T712" s="121">
        <f t="shared" si="51"/>
        <v>0</v>
      </c>
      <c r="U712" s="121">
        <f t="shared" si="51"/>
        <v>0</v>
      </c>
      <c r="V712" s="121">
        <f t="shared" si="51"/>
        <v>0</v>
      </c>
      <c r="W712" s="121">
        <f t="shared" si="51"/>
        <v>0</v>
      </c>
      <c r="X712" s="121">
        <f t="shared" si="51"/>
        <v>0</v>
      </c>
      <c r="Y712" s="121">
        <f t="shared" si="51"/>
        <v>0</v>
      </c>
      <c r="Z712" s="121">
        <f t="shared" si="51"/>
        <v>0</v>
      </c>
      <c r="AA712" s="121">
        <f t="shared" si="51"/>
        <v>0</v>
      </c>
      <c r="AB712" s="121">
        <f t="shared" si="51"/>
        <v>0</v>
      </c>
      <c r="AC712" s="121">
        <f t="shared" si="51"/>
        <v>0</v>
      </c>
      <c r="AD712" s="121">
        <f t="shared" si="51"/>
        <v>0</v>
      </c>
      <c r="AE712" s="121">
        <f t="shared" si="51"/>
        <v>0</v>
      </c>
      <c r="AF712" s="121">
        <f t="shared" si="51"/>
        <v>0</v>
      </c>
      <c r="AG712" s="121">
        <f t="shared" si="51"/>
        <v>0</v>
      </c>
      <c r="AH712" s="121">
        <f t="shared" si="51"/>
        <v>0</v>
      </c>
      <c r="AI712" s="121">
        <f t="shared" si="51"/>
        <v>0</v>
      </c>
      <c r="AJ712" s="121">
        <f t="shared" si="51"/>
        <v>0</v>
      </c>
      <c r="AK712" s="121">
        <f t="shared" si="51"/>
        <v>0</v>
      </c>
      <c r="AL712" s="121">
        <f t="shared" si="51"/>
        <v>0</v>
      </c>
      <c r="AM712" s="121">
        <f t="shared" si="51"/>
        <v>0</v>
      </c>
      <c r="AN712" s="121">
        <f t="shared" si="51"/>
        <v>0</v>
      </c>
      <c r="AO712" s="121">
        <f t="shared" si="51"/>
        <v>0</v>
      </c>
      <c r="AP712" s="121">
        <f t="shared" si="51"/>
        <v>0</v>
      </c>
      <c r="AR712" s="170"/>
    </row>
    <row r="713" spans="1:44" ht="12" hidden="1" customHeight="1" x14ac:dyDescent="0.2">
      <c r="A713" s="117" t="s">
        <v>104</v>
      </c>
      <c r="B713" s="118" t="s">
        <v>2167</v>
      </c>
      <c r="C713" s="120"/>
      <c r="D713" s="98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  <c r="AM713" s="119"/>
      <c r="AN713" s="119"/>
      <c r="AO713" s="119"/>
      <c r="AP713" s="119"/>
      <c r="AR713" s="170"/>
    </row>
    <row r="714" spans="1:44" ht="12" hidden="1" customHeight="1" x14ac:dyDescent="0.2">
      <c r="A714" s="108" t="s">
        <v>2168</v>
      </c>
      <c r="B714" s="109" t="s">
        <v>2169</v>
      </c>
      <c r="C714" s="120">
        <f t="shared" ref="C714:C730" si="52">D714+E714+I714</f>
        <v>0</v>
      </c>
      <c r="D714" s="98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  <c r="AK714" s="119"/>
      <c r="AL714" s="119"/>
      <c r="AM714" s="119"/>
      <c r="AN714" s="119"/>
      <c r="AO714" s="119"/>
      <c r="AP714" s="119"/>
      <c r="AR714" s="170"/>
    </row>
    <row r="715" spans="1:44" ht="12" hidden="1" customHeight="1" x14ac:dyDescent="0.2">
      <c r="A715" s="108" t="s">
        <v>2170</v>
      </c>
      <c r="B715" s="109" t="s">
        <v>2171</v>
      </c>
      <c r="C715" s="120">
        <f t="shared" si="52"/>
        <v>0</v>
      </c>
      <c r="D715" s="98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  <c r="AM715" s="119"/>
      <c r="AN715" s="119"/>
      <c r="AO715" s="119"/>
      <c r="AP715" s="119"/>
      <c r="AR715" s="170"/>
    </row>
    <row r="716" spans="1:44" ht="12" hidden="1" customHeight="1" x14ac:dyDescent="0.2">
      <c r="A716" s="108" t="s">
        <v>2172</v>
      </c>
      <c r="B716" s="109" t="s">
        <v>2173</v>
      </c>
      <c r="C716" s="120">
        <f t="shared" si="52"/>
        <v>0</v>
      </c>
      <c r="D716" s="98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  <c r="AK716" s="119"/>
      <c r="AL716" s="119"/>
      <c r="AM716" s="119"/>
      <c r="AN716" s="119"/>
      <c r="AO716" s="119"/>
      <c r="AP716" s="119"/>
      <c r="AR716" s="170"/>
    </row>
    <row r="717" spans="1:44" ht="12" hidden="1" customHeight="1" x14ac:dyDescent="0.2">
      <c r="A717" s="108" t="s">
        <v>2174</v>
      </c>
      <c r="B717" s="109" t="s">
        <v>2175</v>
      </c>
      <c r="C717" s="120">
        <f t="shared" si="52"/>
        <v>0</v>
      </c>
      <c r="D717" s="98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  <c r="AM717" s="119"/>
      <c r="AN717" s="119"/>
      <c r="AO717" s="119"/>
      <c r="AP717" s="119"/>
      <c r="AR717" s="170"/>
    </row>
    <row r="718" spans="1:44" ht="12" hidden="1" customHeight="1" x14ac:dyDescent="0.2">
      <c r="A718" s="108" t="s">
        <v>2176</v>
      </c>
      <c r="B718" s="109" t="s">
        <v>2177</v>
      </c>
      <c r="C718" s="120">
        <f t="shared" si="52"/>
        <v>0</v>
      </c>
      <c r="D718" s="98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  <c r="AK718" s="119"/>
      <c r="AL718" s="119"/>
      <c r="AM718" s="119"/>
      <c r="AN718" s="119"/>
      <c r="AO718" s="119"/>
      <c r="AP718" s="119"/>
      <c r="AR718" s="170"/>
    </row>
    <row r="719" spans="1:44" ht="12" hidden="1" customHeight="1" x14ac:dyDescent="0.2">
      <c r="A719" s="108" t="s">
        <v>2178</v>
      </c>
      <c r="B719" s="109" t="s">
        <v>2179</v>
      </c>
      <c r="C719" s="120">
        <f t="shared" si="52"/>
        <v>0</v>
      </c>
      <c r="D719" s="98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  <c r="AM719" s="119"/>
      <c r="AN719" s="119"/>
      <c r="AO719" s="119"/>
      <c r="AP719" s="119"/>
      <c r="AR719" s="170"/>
    </row>
    <row r="720" spans="1:44" ht="12" hidden="1" customHeight="1" x14ac:dyDescent="0.2">
      <c r="A720" s="108" t="s">
        <v>2180</v>
      </c>
      <c r="B720" s="109" t="s">
        <v>2181</v>
      </c>
      <c r="C720" s="120">
        <f t="shared" si="52"/>
        <v>0</v>
      </c>
      <c r="D720" s="98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  <c r="AK720" s="119"/>
      <c r="AL720" s="119"/>
      <c r="AM720" s="119"/>
      <c r="AN720" s="119"/>
      <c r="AO720" s="119"/>
      <c r="AP720" s="119"/>
      <c r="AR720" s="170"/>
    </row>
    <row r="721" spans="1:44" ht="12" hidden="1" customHeight="1" x14ac:dyDescent="0.2">
      <c r="A721" s="108" t="s">
        <v>2182</v>
      </c>
      <c r="B721" s="109" t="s">
        <v>2183</v>
      </c>
      <c r="C721" s="120">
        <f t="shared" si="52"/>
        <v>0</v>
      </c>
      <c r="D721" s="98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/>
      <c r="AM721" s="119"/>
      <c r="AN721" s="119"/>
      <c r="AO721" s="119"/>
      <c r="AP721" s="119"/>
      <c r="AR721" s="170"/>
    </row>
    <row r="722" spans="1:44" ht="12" hidden="1" customHeight="1" x14ac:dyDescent="0.2">
      <c r="A722" s="108" t="s">
        <v>2184</v>
      </c>
      <c r="B722" s="109" t="s">
        <v>2185</v>
      </c>
      <c r="C722" s="120">
        <f t="shared" si="52"/>
        <v>0</v>
      </c>
      <c r="D722" s="98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  <c r="AK722" s="119"/>
      <c r="AL722" s="119"/>
      <c r="AM722" s="119"/>
      <c r="AN722" s="119"/>
      <c r="AO722" s="119"/>
      <c r="AP722" s="119"/>
      <c r="AR722" s="170"/>
    </row>
    <row r="723" spans="1:44" ht="12" hidden="1" customHeight="1" x14ac:dyDescent="0.2">
      <c r="A723" s="108" t="s">
        <v>2186</v>
      </c>
      <c r="B723" s="109" t="s">
        <v>2187</v>
      </c>
      <c r="C723" s="120">
        <f t="shared" si="52"/>
        <v>0</v>
      </c>
      <c r="D723" s="98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  <c r="AM723" s="119"/>
      <c r="AN723" s="119"/>
      <c r="AO723" s="119"/>
      <c r="AP723" s="119"/>
      <c r="AR723" s="170"/>
    </row>
    <row r="724" spans="1:44" ht="12" hidden="1" customHeight="1" x14ac:dyDescent="0.2">
      <c r="A724" s="108" t="s">
        <v>2188</v>
      </c>
      <c r="B724" s="109" t="s">
        <v>2189</v>
      </c>
      <c r="C724" s="120">
        <f t="shared" si="52"/>
        <v>0</v>
      </c>
      <c r="D724" s="98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  <c r="AK724" s="119"/>
      <c r="AL724" s="119"/>
      <c r="AM724" s="119"/>
      <c r="AN724" s="119"/>
      <c r="AO724" s="119"/>
      <c r="AP724" s="119"/>
      <c r="AR724" s="170"/>
    </row>
    <row r="725" spans="1:44" ht="12" hidden="1" customHeight="1" x14ac:dyDescent="0.2">
      <c r="A725" s="108" t="s">
        <v>2190</v>
      </c>
      <c r="B725" s="109" t="s">
        <v>2191</v>
      </c>
      <c r="C725" s="120">
        <f t="shared" si="52"/>
        <v>0</v>
      </c>
      <c r="D725" s="98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/>
      <c r="AM725" s="119"/>
      <c r="AN725" s="119"/>
      <c r="AO725" s="119"/>
      <c r="AP725" s="119"/>
      <c r="AR725" s="170"/>
    </row>
    <row r="726" spans="1:44" ht="12" hidden="1" customHeight="1" x14ac:dyDescent="0.2">
      <c r="A726" s="108" t="s">
        <v>2192</v>
      </c>
      <c r="B726" s="109" t="s">
        <v>2193</v>
      </c>
      <c r="C726" s="120">
        <f t="shared" si="52"/>
        <v>0</v>
      </c>
      <c r="D726" s="98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  <c r="AK726" s="119"/>
      <c r="AL726" s="119"/>
      <c r="AM726" s="119"/>
      <c r="AN726" s="119"/>
      <c r="AO726" s="119"/>
      <c r="AP726" s="119"/>
      <c r="AR726" s="170"/>
    </row>
    <row r="727" spans="1:44" ht="12" hidden="1" customHeight="1" x14ac:dyDescent="0.2">
      <c r="A727" s="108" t="s">
        <v>2194</v>
      </c>
      <c r="B727" s="109" t="s">
        <v>2195</v>
      </c>
      <c r="C727" s="120">
        <f t="shared" si="52"/>
        <v>0</v>
      </c>
      <c r="D727" s="98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  <c r="AM727" s="119"/>
      <c r="AN727" s="119"/>
      <c r="AO727" s="119"/>
      <c r="AP727" s="119"/>
      <c r="AR727" s="170"/>
    </row>
    <row r="728" spans="1:44" ht="12" hidden="1" customHeight="1" x14ac:dyDescent="0.2">
      <c r="A728" s="108" t="s">
        <v>2196</v>
      </c>
      <c r="B728" s="109" t="s">
        <v>2197</v>
      </c>
      <c r="C728" s="120">
        <f t="shared" si="52"/>
        <v>0</v>
      </c>
      <c r="D728" s="98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  <c r="AK728" s="119"/>
      <c r="AL728" s="119"/>
      <c r="AM728" s="119"/>
      <c r="AN728" s="119"/>
      <c r="AO728" s="119"/>
      <c r="AP728" s="119"/>
      <c r="AR728" s="170"/>
    </row>
    <row r="729" spans="1:44" ht="12" hidden="1" customHeight="1" x14ac:dyDescent="0.2">
      <c r="A729" s="108" t="s">
        <v>104</v>
      </c>
      <c r="B729" s="109" t="s">
        <v>1040</v>
      </c>
      <c r="C729" s="120">
        <f t="shared" si="52"/>
        <v>0</v>
      </c>
      <c r="D729" s="98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  <c r="AM729" s="119"/>
      <c r="AN729" s="119"/>
      <c r="AO729" s="119"/>
      <c r="AP729" s="119"/>
      <c r="AR729" s="170"/>
    </row>
    <row r="730" spans="1:44" ht="12" hidden="1" customHeight="1" x14ac:dyDescent="0.2">
      <c r="A730" s="108" t="s">
        <v>104</v>
      </c>
      <c r="B730" s="109" t="s">
        <v>1041</v>
      </c>
      <c r="C730" s="120">
        <f t="shared" si="52"/>
        <v>0</v>
      </c>
      <c r="D730" s="121">
        <f t="shared" ref="D730:AP730" si="53">SUM(D714:D729)</f>
        <v>0</v>
      </c>
      <c r="E730" s="121">
        <f t="shared" si="53"/>
        <v>0</v>
      </c>
      <c r="F730" s="121">
        <f t="shared" si="53"/>
        <v>0</v>
      </c>
      <c r="G730" s="121">
        <f t="shared" si="53"/>
        <v>0</v>
      </c>
      <c r="H730" s="121">
        <f t="shared" si="53"/>
        <v>0</v>
      </c>
      <c r="I730" s="121">
        <f t="shared" si="53"/>
        <v>0</v>
      </c>
      <c r="J730" s="121">
        <f t="shared" si="53"/>
        <v>0</v>
      </c>
      <c r="K730" s="121">
        <f t="shared" si="53"/>
        <v>0</v>
      </c>
      <c r="L730" s="121">
        <f t="shared" si="53"/>
        <v>0</v>
      </c>
      <c r="M730" s="121">
        <f t="shared" si="53"/>
        <v>0</v>
      </c>
      <c r="N730" s="121">
        <f t="shared" si="53"/>
        <v>0</v>
      </c>
      <c r="O730" s="121">
        <f t="shared" si="53"/>
        <v>0</v>
      </c>
      <c r="P730" s="121">
        <f t="shared" si="53"/>
        <v>0</v>
      </c>
      <c r="Q730" s="121">
        <f t="shared" si="53"/>
        <v>0</v>
      </c>
      <c r="R730" s="121">
        <f t="shared" si="53"/>
        <v>0</v>
      </c>
      <c r="S730" s="121">
        <f t="shared" si="53"/>
        <v>0</v>
      </c>
      <c r="T730" s="121">
        <f t="shared" si="53"/>
        <v>0</v>
      </c>
      <c r="U730" s="121">
        <f t="shared" si="53"/>
        <v>0</v>
      </c>
      <c r="V730" s="121">
        <f t="shared" si="53"/>
        <v>0</v>
      </c>
      <c r="W730" s="121">
        <f t="shared" si="53"/>
        <v>0</v>
      </c>
      <c r="X730" s="121">
        <f t="shared" si="53"/>
        <v>0</v>
      </c>
      <c r="Y730" s="121">
        <f t="shared" si="53"/>
        <v>0</v>
      </c>
      <c r="Z730" s="121">
        <f t="shared" si="53"/>
        <v>0</v>
      </c>
      <c r="AA730" s="121">
        <f t="shared" si="53"/>
        <v>0</v>
      </c>
      <c r="AB730" s="121">
        <f t="shared" si="53"/>
        <v>0</v>
      </c>
      <c r="AC730" s="121">
        <f t="shared" si="53"/>
        <v>0</v>
      </c>
      <c r="AD730" s="121">
        <f t="shared" si="53"/>
        <v>0</v>
      </c>
      <c r="AE730" s="121">
        <f t="shared" si="53"/>
        <v>0</v>
      </c>
      <c r="AF730" s="121">
        <f t="shared" si="53"/>
        <v>0</v>
      </c>
      <c r="AG730" s="121">
        <f t="shared" si="53"/>
        <v>0</v>
      </c>
      <c r="AH730" s="121">
        <f t="shared" si="53"/>
        <v>0</v>
      </c>
      <c r="AI730" s="121">
        <f t="shared" si="53"/>
        <v>0</v>
      </c>
      <c r="AJ730" s="121">
        <f t="shared" si="53"/>
        <v>0</v>
      </c>
      <c r="AK730" s="121">
        <f t="shared" si="53"/>
        <v>0</v>
      </c>
      <c r="AL730" s="121">
        <f t="shared" si="53"/>
        <v>0</v>
      </c>
      <c r="AM730" s="121">
        <f t="shared" si="53"/>
        <v>0</v>
      </c>
      <c r="AN730" s="121">
        <f t="shared" si="53"/>
        <v>0</v>
      </c>
      <c r="AO730" s="121">
        <f t="shared" si="53"/>
        <v>0</v>
      </c>
      <c r="AP730" s="121">
        <f t="shared" si="53"/>
        <v>0</v>
      </c>
      <c r="AR730" s="170"/>
    </row>
    <row r="731" spans="1:44" ht="12" hidden="1" customHeight="1" x14ac:dyDescent="0.2">
      <c r="A731" s="117" t="s">
        <v>104</v>
      </c>
      <c r="B731" s="118" t="s">
        <v>2198</v>
      </c>
      <c r="C731" s="120"/>
      <c r="D731" s="98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  <c r="AM731" s="119"/>
      <c r="AN731" s="119"/>
      <c r="AO731" s="119"/>
      <c r="AP731" s="119"/>
      <c r="AR731" s="170"/>
    </row>
    <row r="732" spans="1:44" ht="12" hidden="1" customHeight="1" x14ac:dyDescent="0.2">
      <c r="A732" s="108" t="s">
        <v>2199</v>
      </c>
      <c r="B732" s="109" t="s">
        <v>2200</v>
      </c>
      <c r="C732" s="120">
        <f t="shared" ref="C732:C757" si="54">D732+E732+I732</f>
        <v>0</v>
      </c>
      <c r="D732" s="98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  <c r="AK732" s="119"/>
      <c r="AL732" s="119"/>
      <c r="AM732" s="119"/>
      <c r="AN732" s="119"/>
      <c r="AO732" s="119"/>
      <c r="AP732" s="119"/>
      <c r="AR732" s="170"/>
    </row>
    <row r="733" spans="1:44" ht="12" hidden="1" customHeight="1" x14ac:dyDescent="0.2">
      <c r="A733" s="108" t="s">
        <v>2201</v>
      </c>
      <c r="B733" s="109" t="s">
        <v>2202</v>
      </c>
      <c r="C733" s="120">
        <f t="shared" si="54"/>
        <v>0</v>
      </c>
      <c r="D733" s="98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  <c r="AM733" s="119"/>
      <c r="AN733" s="119"/>
      <c r="AO733" s="119"/>
      <c r="AP733" s="119"/>
      <c r="AR733" s="170"/>
    </row>
    <row r="734" spans="1:44" ht="12" hidden="1" customHeight="1" x14ac:dyDescent="0.2">
      <c r="A734" s="108" t="s">
        <v>2203</v>
      </c>
      <c r="B734" s="109" t="s">
        <v>2204</v>
      </c>
      <c r="C734" s="120">
        <f t="shared" si="54"/>
        <v>0</v>
      </c>
      <c r="D734" s="98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  <c r="AK734" s="119"/>
      <c r="AL734" s="119"/>
      <c r="AM734" s="119"/>
      <c r="AN734" s="119"/>
      <c r="AO734" s="119"/>
      <c r="AP734" s="119"/>
      <c r="AR734" s="170"/>
    </row>
    <row r="735" spans="1:44" ht="12" hidden="1" customHeight="1" x14ac:dyDescent="0.2">
      <c r="A735" s="108" t="s">
        <v>2205</v>
      </c>
      <c r="B735" s="109" t="s">
        <v>2206</v>
      </c>
      <c r="C735" s="120">
        <f t="shared" si="54"/>
        <v>0</v>
      </c>
      <c r="D735" s="98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  <c r="AM735" s="119"/>
      <c r="AN735" s="119"/>
      <c r="AO735" s="119"/>
      <c r="AP735" s="119"/>
      <c r="AR735" s="170"/>
    </row>
    <row r="736" spans="1:44" ht="12" hidden="1" customHeight="1" x14ac:dyDescent="0.2">
      <c r="A736" s="108" t="s">
        <v>2207</v>
      </c>
      <c r="B736" s="109" t="s">
        <v>2208</v>
      </c>
      <c r="C736" s="120">
        <f t="shared" si="54"/>
        <v>0</v>
      </c>
      <c r="D736" s="98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  <c r="AK736" s="119"/>
      <c r="AL736" s="119"/>
      <c r="AM736" s="119"/>
      <c r="AN736" s="119"/>
      <c r="AO736" s="119"/>
      <c r="AP736" s="119"/>
      <c r="AR736" s="170"/>
    </row>
    <row r="737" spans="1:44" ht="12" hidden="1" customHeight="1" x14ac:dyDescent="0.2">
      <c r="A737" s="108" t="s">
        <v>2209</v>
      </c>
      <c r="B737" s="109" t="s">
        <v>2210</v>
      </c>
      <c r="C737" s="120">
        <f t="shared" si="54"/>
        <v>0</v>
      </c>
      <c r="D737" s="98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  <c r="AM737" s="119"/>
      <c r="AN737" s="119"/>
      <c r="AO737" s="119"/>
      <c r="AP737" s="119"/>
      <c r="AR737" s="170"/>
    </row>
    <row r="738" spans="1:44" ht="12" hidden="1" customHeight="1" x14ac:dyDescent="0.2">
      <c r="A738" s="108" t="s">
        <v>2211</v>
      </c>
      <c r="B738" s="109" t="s">
        <v>2212</v>
      </c>
      <c r="C738" s="120">
        <f t="shared" si="54"/>
        <v>0</v>
      </c>
      <c r="D738" s="98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  <c r="AK738" s="119"/>
      <c r="AL738" s="119"/>
      <c r="AM738" s="119"/>
      <c r="AN738" s="119"/>
      <c r="AO738" s="119"/>
      <c r="AP738" s="119"/>
      <c r="AR738" s="170"/>
    </row>
    <row r="739" spans="1:44" ht="12" hidden="1" customHeight="1" x14ac:dyDescent="0.2">
      <c r="A739" s="108" t="s">
        <v>2213</v>
      </c>
      <c r="B739" s="109" t="s">
        <v>2214</v>
      </c>
      <c r="C739" s="120">
        <f t="shared" si="54"/>
        <v>0</v>
      </c>
      <c r="D739" s="98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  <c r="AM739" s="119"/>
      <c r="AN739" s="119"/>
      <c r="AO739" s="119"/>
      <c r="AP739" s="119"/>
      <c r="AR739" s="170"/>
    </row>
    <row r="740" spans="1:44" ht="12" hidden="1" customHeight="1" x14ac:dyDescent="0.2">
      <c r="A740" s="108" t="s">
        <v>2215</v>
      </c>
      <c r="B740" s="109" t="s">
        <v>2216</v>
      </c>
      <c r="C740" s="120">
        <f t="shared" si="54"/>
        <v>0</v>
      </c>
      <c r="D740" s="98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  <c r="AK740" s="119"/>
      <c r="AL740" s="119"/>
      <c r="AM740" s="119"/>
      <c r="AN740" s="119"/>
      <c r="AO740" s="119"/>
      <c r="AP740" s="119"/>
      <c r="AR740" s="170"/>
    </row>
    <row r="741" spans="1:44" ht="12" hidden="1" customHeight="1" x14ac:dyDescent="0.2">
      <c r="A741" s="108" t="s">
        <v>2217</v>
      </c>
      <c r="B741" s="109" t="s">
        <v>2218</v>
      </c>
      <c r="C741" s="120">
        <f t="shared" si="54"/>
        <v>0</v>
      </c>
      <c r="D741" s="98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  <c r="AM741" s="119"/>
      <c r="AN741" s="119"/>
      <c r="AO741" s="119"/>
      <c r="AP741" s="119"/>
      <c r="AR741" s="170"/>
    </row>
    <row r="742" spans="1:44" ht="12" hidden="1" customHeight="1" x14ac:dyDescent="0.2">
      <c r="A742" s="108" t="s">
        <v>2219</v>
      </c>
      <c r="B742" s="109" t="s">
        <v>2220</v>
      </c>
      <c r="C742" s="120">
        <f t="shared" si="54"/>
        <v>0</v>
      </c>
      <c r="D742" s="98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  <c r="AK742" s="119"/>
      <c r="AL742" s="119"/>
      <c r="AM742" s="119"/>
      <c r="AN742" s="119"/>
      <c r="AO742" s="119"/>
      <c r="AP742" s="119"/>
      <c r="AR742" s="170"/>
    </row>
    <row r="743" spans="1:44" ht="12" hidden="1" customHeight="1" x14ac:dyDescent="0.2">
      <c r="A743" s="108" t="s">
        <v>2221</v>
      </c>
      <c r="B743" s="109" t="s">
        <v>2222</v>
      </c>
      <c r="C743" s="120">
        <f t="shared" si="54"/>
        <v>0</v>
      </c>
      <c r="D743" s="98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  <c r="AM743" s="119"/>
      <c r="AN743" s="119"/>
      <c r="AO743" s="119"/>
      <c r="AP743" s="119"/>
      <c r="AR743" s="170"/>
    </row>
    <row r="744" spans="1:44" ht="12" hidden="1" customHeight="1" x14ac:dyDescent="0.2">
      <c r="A744" s="108" t="s">
        <v>2223</v>
      </c>
      <c r="B744" s="109" t="s">
        <v>2224</v>
      </c>
      <c r="C744" s="120">
        <f t="shared" si="54"/>
        <v>0</v>
      </c>
      <c r="D744" s="98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  <c r="AK744" s="119"/>
      <c r="AL744" s="119"/>
      <c r="AM744" s="119"/>
      <c r="AN744" s="119"/>
      <c r="AO744" s="119"/>
      <c r="AP744" s="119"/>
      <c r="AR744" s="170"/>
    </row>
    <row r="745" spans="1:44" ht="12" hidden="1" customHeight="1" x14ac:dyDescent="0.2">
      <c r="A745" s="108" t="s">
        <v>2225</v>
      </c>
      <c r="B745" s="109" t="s">
        <v>2226</v>
      </c>
      <c r="C745" s="120">
        <f t="shared" si="54"/>
        <v>0</v>
      </c>
      <c r="D745" s="98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  <c r="AM745" s="119"/>
      <c r="AN745" s="119"/>
      <c r="AO745" s="119"/>
      <c r="AP745" s="119"/>
      <c r="AR745" s="170"/>
    </row>
    <row r="746" spans="1:44" ht="12" hidden="1" customHeight="1" x14ac:dyDescent="0.2">
      <c r="A746" s="108" t="s">
        <v>2227</v>
      </c>
      <c r="B746" s="109" t="s">
        <v>2228</v>
      </c>
      <c r="C746" s="120">
        <f t="shared" si="54"/>
        <v>0</v>
      </c>
      <c r="D746" s="98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  <c r="AK746" s="119"/>
      <c r="AL746" s="119"/>
      <c r="AM746" s="119"/>
      <c r="AN746" s="119"/>
      <c r="AO746" s="119"/>
      <c r="AP746" s="119"/>
      <c r="AR746" s="170"/>
    </row>
    <row r="747" spans="1:44" ht="12" hidden="1" customHeight="1" x14ac:dyDescent="0.2">
      <c r="A747" s="108" t="s">
        <v>2229</v>
      </c>
      <c r="B747" s="109" t="s">
        <v>2230</v>
      </c>
      <c r="C747" s="120">
        <f t="shared" si="54"/>
        <v>0</v>
      </c>
      <c r="D747" s="98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  <c r="AM747" s="119"/>
      <c r="AN747" s="119"/>
      <c r="AO747" s="119"/>
      <c r="AP747" s="119"/>
      <c r="AR747" s="170"/>
    </row>
    <row r="748" spans="1:44" ht="12" hidden="1" customHeight="1" x14ac:dyDescent="0.2">
      <c r="A748" s="108" t="s">
        <v>2231</v>
      </c>
      <c r="B748" s="109" t="s">
        <v>2232</v>
      </c>
      <c r="C748" s="120">
        <f t="shared" si="54"/>
        <v>0</v>
      </c>
      <c r="D748" s="98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  <c r="AK748" s="119"/>
      <c r="AL748" s="119"/>
      <c r="AM748" s="119"/>
      <c r="AN748" s="119"/>
      <c r="AO748" s="119"/>
      <c r="AP748" s="119"/>
      <c r="AR748" s="170"/>
    </row>
    <row r="749" spans="1:44" ht="12" hidden="1" customHeight="1" x14ac:dyDescent="0.2">
      <c r="A749" s="108" t="s">
        <v>2233</v>
      </c>
      <c r="B749" s="109" t="s">
        <v>2234</v>
      </c>
      <c r="C749" s="120">
        <f t="shared" si="54"/>
        <v>0</v>
      </c>
      <c r="D749" s="98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  <c r="AM749" s="119"/>
      <c r="AN749" s="119"/>
      <c r="AO749" s="119"/>
      <c r="AP749" s="119"/>
      <c r="AR749" s="170"/>
    </row>
    <row r="750" spans="1:44" ht="12" hidden="1" customHeight="1" x14ac:dyDescent="0.2">
      <c r="A750" s="108" t="s">
        <v>2235</v>
      </c>
      <c r="B750" s="109" t="s">
        <v>2236</v>
      </c>
      <c r="C750" s="120">
        <f t="shared" si="54"/>
        <v>0</v>
      </c>
      <c r="D750" s="98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  <c r="AK750" s="119"/>
      <c r="AL750" s="119"/>
      <c r="AM750" s="119"/>
      <c r="AN750" s="119"/>
      <c r="AO750" s="119"/>
      <c r="AP750" s="119"/>
      <c r="AR750" s="170"/>
    </row>
    <row r="751" spans="1:44" ht="12" hidden="1" customHeight="1" x14ac:dyDescent="0.2">
      <c r="A751" s="108" t="s">
        <v>2237</v>
      </c>
      <c r="B751" s="109" t="s">
        <v>2238</v>
      </c>
      <c r="C751" s="120">
        <f t="shared" si="54"/>
        <v>0</v>
      </c>
      <c r="D751" s="98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  <c r="AM751" s="119"/>
      <c r="AN751" s="119"/>
      <c r="AO751" s="119"/>
      <c r="AP751" s="119"/>
      <c r="AR751" s="170"/>
    </row>
    <row r="752" spans="1:44" ht="12" hidden="1" customHeight="1" x14ac:dyDescent="0.2">
      <c r="A752" s="108" t="s">
        <v>2239</v>
      </c>
      <c r="B752" s="109" t="s">
        <v>2240</v>
      </c>
      <c r="C752" s="120">
        <f t="shared" si="54"/>
        <v>0</v>
      </c>
      <c r="D752" s="98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  <c r="AK752" s="119"/>
      <c r="AL752" s="119"/>
      <c r="AM752" s="119"/>
      <c r="AN752" s="119"/>
      <c r="AO752" s="119"/>
      <c r="AP752" s="119"/>
      <c r="AR752" s="170"/>
    </row>
    <row r="753" spans="1:44" ht="12" hidden="1" customHeight="1" x14ac:dyDescent="0.2">
      <c r="A753" s="108" t="s">
        <v>2241</v>
      </c>
      <c r="B753" s="109" t="s">
        <v>2242</v>
      </c>
      <c r="C753" s="120">
        <f t="shared" si="54"/>
        <v>0</v>
      </c>
      <c r="D753" s="98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  <c r="AM753" s="119"/>
      <c r="AN753" s="119"/>
      <c r="AO753" s="119"/>
      <c r="AP753" s="119"/>
      <c r="AR753" s="170"/>
    </row>
    <row r="754" spans="1:44" ht="12" hidden="1" customHeight="1" x14ac:dyDescent="0.2">
      <c r="A754" s="108" t="s">
        <v>2243</v>
      </c>
      <c r="B754" s="109" t="s">
        <v>2244</v>
      </c>
      <c r="C754" s="120">
        <f t="shared" si="54"/>
        <v>0</v>
      </c>
      <c r="D754" s="98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  <c r="AK754" s="119"/>
      <c r="AL754" s="119"/>
      <c r="AM754" s="119"/>
      <c r="AN754" s="119"/>
      <c r="AO754" s="119"/>
      <c r="AP754" s="119"/>
      <c r="AR754" s="170"/>
    </row>
    <row r="755" spans="1:44" ht="12" hidden="1" customHeight="1" x14ac:dyDescent="0.2">
      <c r="A755" s="108" t="s">
        <v>2245</v>
      </c>
      <c r="B755" s="109" t="s">
        <v>2246</v>
      </c>
      <c r="C755" s="120">
        <f t="shared" si="54"/>
        <v>0</v>
      </c>
      <c r="D755" s="98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  <c r="AM755" s="119"/>
      <c r="AN755" s="119"/>
      <c r="AO755" s="119"/>
      <c r="AP755" s="119"/>
      <c r="AR755" s="170"/>
    </row>
    <row r="756" spans="1:44" ht="12" hidden="1" customHeight="1" x14ac:dyDescent="0.2">
      <c r="A756" s="108" t="s">
        <v>104</v>
      </c>
      <c r="B756" s="109" t="s">
        <v>1040</v>
      </c>
      <c r="C756" s="120">
        <f t="shared" si="54"/>
        <v>0</v>
      </c>
      <c r="D756" s="98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  <c r="AK756" s="119"/>
      <c r="AL756" s="119"/>
      <c r="AM756" s="119"/>
      <c r="AN756" s="119"/>
      <c r="AO756" s="119"/>
      <c r="AP756" s="119"/>
      <c r="AR756" s="170"/>
    </row>
    <row r="757" spans="1:44" ht="12" hidden="1" customHeight="1" x14ac:dyDescent="0.2">
      <c r="A757" s="108" t="s">
        <v>104</v>
      </c>
      <c r="B757" s="109" t="s">
        <v>1041</v>
      </c>
      <c r="C757" s="120">
        <f t="shared" si="54"/>
        <v>0</v>
      </c>
      <c r="D757" s="121">
        <f t="shared" ref="D757:AP757" si="55">SUM(D732:D756)</f>
        <v>0</v>
      </c>
      <c r="E757" s="121">
        <f t="shared" si="55"/>
        <v>0</v>
      </c>
      <c r="F757" s="121">
        <f t="shared" si="55"/>
        <v>0</v>
      </c>
      <c r="G757" s="121">
        <f t="shared" si="55"/>
        <v>0</v>
      </c>
      <c r="H757" s="121">
        <f t="shared" si="55"/>
        <v>0</v>
      </c>
      <c r="I757" s="121">
        <f t="shared" si="55"/>
        <v>0</v>
      </c>
      <c r="J757" s="121">
        <f t="shared" si="55"/>
        <v>0</v>
      </c>
      <c r="K757" s="121">
        <f t="shared" si="55"/>
        <v>0</v>
      </c>
      <c r="L757" s="121">
        <f t="shared" si="55"/>
        <v>0</v>
      </c>
      <c r="M757" s="121">
        <f t="shared" si="55"/>
        <v>0</v>
      </c>
      <c r="N757" s="121">
        <f t="shared" si="55"/>
        <v>0</v>
      </c>
      <c r="O757" s="121">
        <f t="shared" si="55"/>
        <v>0</v>
      </c>
      <c r="P757" s="121">
        <f t="shared" si="55"/>
        <v>0</v>
      </c>
      <c r="Q757" s="121">
        <f t="shared" si="55"/>
        <v>0</v>
      </c>
      <c r="R757" s="121">
        <f t="shared" si="55"/>
        <v>0</v>
      </c>
      <c r="S757" s="121">
        <f t="shared" si="55"/>
        <v>0</v>
      </c>
      <c r="T757" s="121">
        <f t="shared" si="55"/>
        <v>0</v>
      </c>
      <c r="U757" s="121">
        <f t="shared" si="55"/>
        <v>0</v>
      </c>
      <c r="V757" s="121">
        <f t="shared" si="55"/>
        <v>0</v>
      </c>
      <c r="W757" s="121">
        <f t="shared" si="55"/>
        <v>0</v>
      </c>
      <c r="X757" s="121">
        <f t="shared" si="55"/>
        <v>0</v>
      </c>
      <c r="Y757" s="121">
        <f t="shared" si="55"/>
        <v>0</v>
      </c>
      <c r="Z757" s="121">
        <f t="shared" si="55"/>
        <v>0</v>
      </c>
      <c r="AA757" s="121">
        <f t="shared" si="55"/>
        <v>0</v>
      </c>
      <c r="AB757" s="121">
        <f t="shared" si="55"/>
        <v>0</v>
      </c>
      <c r="AC757" s="121">
        <f t="shared" si="55"/>
        <v>0</v>
      </c>
      <c r="AD757" s="121">
        <f t="shared" si="55"/>
        <v>0</v>
      </c>
      <c r="AE757" s="121">
        <f t="shared" si="55"/>
        <v>0</v>
      </c>
      <c r="AF757" s="121">
        <f t="shared" si="55"/>
        <v>0</v>
      </c>
      <c r="AG757" s="121">
        <f t="shared" si="55"/>
        <v>0</v>
      </c>
      <c r="AH757" s="121">
        <f t="shared" si="55"/>
        <v>0</v>
      </c>
      <c r="AI757" s="121">
        <f t="shared" si="55"/>
        <v>0</v>
      </c>
      <c r="AJ757" s="121">
        <f t="shared" si="55"/>
        <v>0</v>
      </c>
      <c r="AK757" s="121">
        <f t="shared" si="55"/>
        <v>0</v>
      </c>
      <c r="AL757" s="121">
        <f t="shared" si="55"/>
        <v>0</v>
      </c>
      <c r="AM757" s="121">
        <f t="shared" si="55"/>
        <v>0</v>
      </c>
      <c r="AN757" s="121">
        <f t="shared" si="55"/>
        <v>0</v>
      </c>
      <c r="AO757" s="121">
        <f t="shared" si="55"/>
        <v>0</v>
      </c>
      <c r="AP757" s="121">
        <f t="shared" si="55"/>
        <v>0</v>
      </c>
      <c r="AR757" s="170"/>
    </row>
  </sheetData>
  <mergeCells count="36"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U4:AB4"/>
    <mergeCell ref="AC4:AC5"/>
    <mergeCell ref="AD4:AK4"/>
    <mergeCell ref="AL4:AL5"/>
    <mergeCell ref="AC3:AK3"/>
    <mergeCell ref="AL3:AP3"/>
  </mergeCells>
  <pageMargins left="0.51181102362204722" right="0.19685039370078741" top="0.39370078740157483" bottom="0.39370078740157483" header="0.11811023622047245" footer="0.19685039370078741"/>
  <pageSetup paperSize="9" scale="75" firstPageNumber="3" fitToWidth="0" fitToHeight="0" pageOrder="overThenDown" orientation="landscape" useFirstPageNumber="1" r:id="rId1"/>
  <headerFooter alignWithMargins="0">
    <oddFooter>&amp;C&amp;LB9D7D1AD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Normal="100" zoomScaleSheetLayoutView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93"/>
    <col min="13" max="16384" width="9.42578125" style="20"/>
  </cols>
  <sheetData>
    <row r="1" spans="1:12" ht="38.25" customHeight="1" x14ac:dyDescent="0.2">
      <c r="A1" s="368" t="s">
        <v>2321</v>
      </c>
      <c r="B1" s="368"/>
      <c r="C1" s="368"/>
      <c r="D1" s="368"/>
      <c r="E1" s="368"/>
      <c r="F1" s="368"/>
      <c r="G1" s="368"/>
      <c r="H1" s="368"/>
      <c r="I1" s="368"/>
      <c r="J1" s="368"/>
      <c r="K1" s="32"/>
    </row>
    <row r="2" spans="1:12" ht="16.5" customHeight="1" x14ac:dyDescent="0.2">
      <c r="A2" s="307" t="s">
        <v>11</v>
      </c>
      <c r="B2" s="297" t="s">
        <v>178</v>
      </c>
      <c r="C2" s="300" t="s">
        <v>141</v>
      </c>
      <c r="D2" s="300" t="s">
        <v>143</v>
      </c>
      <c r="E2" s="300" t="s">
        <v>144</v>
      </c>
      <c r="F2" s="300" t="s">
        <v>145</v>
      </c>
      <c r="G2" s="306" t="s">
        <v>146</v>
      </c>
      <c r="H2" s="306"/>
      <c r="I2" s="306"/>
      <c r="J2" s="306"/>
    </row>
    <row r="3" spans="1:12" ht="59.25" customHeight="1" x14ac:dyDescent="0.2">
      <c r="A3" s="307"/>
      <c r="B3" s="298"/>
      <c r="C3" s="301"/>
      <c r="D3" s="301"/>
      <c r="E3" s="301"/>
      <c r="F3" s="301"/>
      <c r="G3" s="300" t="s">
        <v>26</v>
      </c>
      <c r="H3" s="300" t="s">
        <v>44</v>
      </c>
      <c r="I3" s="303" t="s">
        <v>102</v>
      </c>
      <c r="J3" s="304"/>
    </row>
    <row r="4" spans="1:12" ht="24" customHeight="1" x14ac:dyDescent="0.2">
      <c r="A4" s="307"/>
      <c r="B4" s="308"/>
      <c r="C4" s="302"/>
      <c r="D4" s="302"/>
      <c r="E4" s="302"/>
      <c r="F4" s="302"/>
      <c r="G4" s="302"/>
      <c r="H4" s="302"/>
      <c r="I4" s="164" t="s">
        <v>57</v>
      </c>
      <c r="J4" s="164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94"/>
    </row>
    <row r="6" spans="1:12" s="64" customFormat="1" ht="13.15" customHeight="1" x14ac:dyDescent="0.2">
      <c r="A6" s="6"/>
      <c r="B6" s="45" t="s">
        <v>103</v>
      </c>
      <c r="C6" s="151">
        <f>D6+E6+F6</f>
        <v>528</v>
      </c>
      <c r="D6" s="151">
        <f t="shared" ref="D6:J6" si="0">SUM(D33,D68,D88,D137,D195,D223,D239,D270,D290,D321,D347,D382,D414,D427,D434,D461,D497,D531,D552,D575,D595,D635,D661,D685,D711,D729,D756)</f>
        <v>405</v>
      </c>
      <c r="E6" s="151">
        <f t="shared" si="0"/>
        <v>10</v>
      </c>
      <c r="F6" s="151">
        <f t="shared" si="0"/>
        <v>113</v>
      </c>
      <c r="G6" s="151">
        <f t="shared" si="0"/>
        <v>86</v>
      </c>
      <c r="H6" s="151">
        <f t="shared" si="0"/>
        <v>3</v>
      </c>
      <c r="I6" s="151">
        <f t="shared" si="0"/>
        <v>12</v>
      </c>
      <c r="J6" s="151">
        <f t="shared" si="0"/>
        <v>0</v>
      </c>
      <c r="L6" s="170"/>
    </row>
    <row r="7" spans="1:12" s="21" customFormat="1" ht="13.15" hidden="1" customHeight="1" x14ac:dyDescent="0.2">
      <c r="A7" s="123"/>
      <c r="B7" s="124" t="s">
        <v>992</v>
      </c>
      <c r="C7" s="149"/>
      <c r="D7" s="150"/>
      <c r="E7" s="150"/>
      <c r="F7" s="150"/>
      <c r="G7" s="150"/>
      <c r="H7" s="150"/>
      <c r="I7" s="150"/>
      <c r="J7" s="150"/>
      <c r="L7" s="170"/>
    </row>
    <row r="8" spans="1:12" ht="13.15" hidden="1" customHeight="1" x14ac:dyDescent="0.2">
      <c r="A8" s="125" t="s">
        <v>993</v>
      </c>
      <c r="B8" s="126" t="s">
        <v>994</v>
      </c>
      <c r="C8" s="112">
        <f t="shared" ref="C8:C33" si="1">D8+E8+F8</f>
        <v>0</v>
      </c>
      <c r="D8" s="98"/>
      <c r="E8" s="98"/>
      <c r="F8" s="98"/>
      <c r="G8" s="98"/>
      <c r="H8" s="98"/>
      <c r="I8" s="98"/>
      <c r="J8" s="98"/>
      <c r="L8" s="170"/>
    </row>
    <row r="9" spans="1:12" ht="13.15" hidden="1" customHeight="1" x14ac:dyDescent="0.2">
      <c r="A9" s="108" t="s">
        <v>995</v>
      </c>
      <c r="B9" s="109" t="s">
        <v>996</v>
      </c>
      <c r="C9" s="112">
        <f t="shared" si="1"/>
        <v>0</v>
      </c>
      <c r="D9" s="98"/>
      <c r="E9" s="98"/>
      <c r="F9" s="98"/>
      <c r="G9" s="98"/>
      <c r="H9" s="98"/>
      <c r="I9" s="98"/>
      <c r="J9" s="98"/>
      <c r="L9" s="170"/>
    </row>
    <row r="10" spans="1:12" ht="13.15" hidden="1" customHeight="1" x14ac:dyDescent="0.2">
      <c r="A10" s="108" t="s">
        <v>997</v>
      </c>
      <c r="B10" s="109" t="s">
        <v>998</v>
      </c>
      <c r="C10" s="112">
        <f t="shared" si="1"/>
        <v>0</v>
      </c>
      <c r="D10" s="98"/>
      <c r="E10" s="98"/>
      <c r="F10" s="98"/>
      <c r="G10" s="98"/>
      <c r="H10" s="98"/>
      <c r="I10" s="98"/>
      <c r="J10" s="98"/>
      <c r="L10" s="170"/>
    </row>
    <row r="11" spans="1:12" ht="13.15" hidden="1" customHeight="1" x14ac:dyDescent="0.2">
      <c r="A11" s="108" t="s">
        <v>999</v>
      </c>
      <c r="B11" s="109" t="s">
        <v>1000</v>
      </c>
      <c r="C11" s="112">
        <f t="shared" si="1"/>
        <v>0</v>
      </c>
      <c r="D11" s="98"/>
      <c r="E11" s="98"/>
      <c r="F11" s="98"/>
      <c r="G11" s="98"/>
      <c r="H11" s="98"/>
      <c r="I11" s="98"/>
      <c r="J11" s="98"/>
      <c r="L11" s="170"/>
    </row>
    <row r="12" spans="1:12" ht="13.15" hidden="1" customHeight="1" x14ac:dyDescent="0.2">
      <c r="A12" s="108" t="s">
        <v>1001</v>
      </c>
      <c r="B12" s="109" t="s">
        <v>1002</v>
      </c>
      <c r="C12" s="112">
        <f t="shared" si="1"/>
        <v>0</v>
      </c>
      <c r="D12" s="98"/>
      <c r="E12" s="98"/>
      <c r="F12" s="98"/>
      <c r="G12" s="98"/>
      <c r="H12" s="98"/>
      <c r="I12" s="98"/>
      <c r="J12" s="98"/>
      <c r="L12" s="170"/>
    </row>
    <row r="13" spans="1:12" ht="13.15" hidden="1" customHeight="1" x14ac:dyDescent="0.2">
      <c r="A13" s="108" t="s">
        <v>1003</v>
      </c>
      <c r="B13" s="109" t="s">
        <v>1004</v>
      </c>
      <c r="C13" s="112">
        <f t="shared" si="1"/>
        <v>0</v>
      </c>
      <c r="D13" s="98"/>
      <c r="E13" s="98"/>
      <c r="F13" s="98"/>
      <c r="G13" s="98"/>
      <c r="H13" s="98"/>
      <c r="I13" s="98"/>
      <c r="J13" s="98"/>
      <c r="L13" s="170"/>
    </row>
    <row r="14" spans="1:12" ht="13.15" hidden="1" customHeight="1" x14ac:dyDescent="0.2">
      <c r="A14" s="108" t="s">
        <v>1005</v>
      </c>
      <c r="B14" s="109" t="s">
        <v>1006</v>
      </c>
      <c r="C14" s="112">
        <f t="shared" si="1"/>
        <v>0</v>
      </c>
      <c r="D14" s="98"/>
      <c r="E14" s="98"/>
      <c r="F14" s="98"/>
      <c r="G14" s="98"/>
      <c r="H14" s="98"/>
      <c r="I14" s="98"/>
      <c r="J14" s="98"/>
      <c r="L14" s="170"/>
    </row>
    <row r="15" spans="1:12" ht="13.15" hidden="1" customHeight="1" x14ac:dyDescent="0.2">
      <c r="A15" s="108" t="s">
        <v>1007</v>
      </c>
      <c r="B15" s="109" t="s">
        <v>1008</v>
      </c>
      <c r="C15" s="112">
        <f t="shared" si="1"/>
        <v>0</v>
      </c>
      <c r="D15" s="98"/>
      <c r="E15" s="98"/>
      <c r="F15" s="98"/>
      <c r="G15" s="98"/>
      <c r="H15" s="98"/>
      <c r="I15" s="98"/>
      <c r="J15" s="98"/>
      <c r="L15" s="170"/>
    </row>
    <row r="16" spans="1:12" ht="13.15" hidden="1" customHeight="1" x14ac:dyDescent="0.2">
      <c r="A16" s="108" t="s">
        <v>1009</v>
      </c>
      <c r="B16" s="109" t="s">
        <v>1010</v>
      </c>
      <c r="C16" s="112">
        <f t="shared" si="1"/>
        <v>0</v>
      </c>
      <c r="D16" s="98"/>
      <c r="E16" s="98"/>
      <c r="F16" s="98"/>
      <c r="G16" s="98"/>
      <c r="H16" s="98"/>
      <c r="I16" s="98"/>
      <c r="J16" s="98"/>
      <c r="L16" s="170"/>
    </row>
    <row r="17" spans="1:12" ht="13.15" hidden="1" customHeight="1" x14ac:dyDescent="0.2">
      <c r="A17" s="108" t="s">
        <v>1011</v>
      </c>
      <c r="B17" s="109" t="s">
        <v>1012</v>
      </c>
      <c r="C17" s="112">
        <f t="shared" si="1"/>
        <v>0</v>
      </c>
      <c r="D17" s="98"/>
      <c r="E17" s="98"/>
      <c r="F17" s="98"/>
      <c r="G17" s="98"/>
      <c r="H17" s="98"/>
      <c r="I17" s="98"/>
      <c r="J17" s="98"/>
      <c r="L17" s="170"/>
    </row>
    <row r="18" spans="1:12" ht="13.15" hidden="1" customHeight="1" x14ac:dyDescent="0.2">
      <c r="A18" s="108" t="s">
        <v>1013</v>
      </c>
      <c r="B18" s="109" t="s">
        <v>1014</v>
      </c>
      <c r="C18" s="112">
        <f t="shared" si="1"/>
        <v>0</v>
      </c>
      <c r="D18" s="98"/>
      <c r="E18" s="98"/>
      <c r="F18" s="98"/>
      <c r="G18" s="98"/>
      <c r="H18" s="98"/>
      <c r="I18" s="98"/>
      <c r="J18" s="98"/>
      <c r="L18" s="170"/>
    </row>
    <row r="19" spans="1:12" ht="13.15" hidden="1" customHeight="1" x14ac:dyDescent="0.2">
      <c r="A19" s="108" t="s">
        <v>1015</v>
      </c>
      <c r="B19" s="109" t="s">
        <v>1016</v>
      </c>
      <c r="C19" s="112">
        <f t="shared" si="1"/>
        <v>0</v>
      </c>
      <c r="D19" s="98"/>
      <c r="E19" s="98"/>
      <c r="F19" s="98"/>
      <c r="G19" s="98"/>
      <c r="H19" s="98"/>
      <c r="I19" s="98"/>
      <c r="J19" s="98"/>
      <c r="L19" s="171"/>
    </row>
    <row r="20" spans="1:12" ht="13.15" hidden="1" customHeight="1" x14ac:dyDescent="0.2">
      <c r="A20" s="108" t="s">
        <v>1017</v>
      </c>
      <c r="B20" s="109" t="s">
        <v>1018</v>
      </c>
      <c r="C20" s="112">
        <f t="shared" si="1"/>
        <v>0</v>
      </c>
      <c r="D20" s="98"/>
      <c r="E20" s="98"/>
      <c r="F20" s="98"/>
      <c r="G20" s="98"/>
      <c r="H20" s="98"/>
      <c r="I20" s="98"/>
      <c r="J20" s="98"/>
      <c r="L20" s="170"/>
    </row>
    <row r="21" spans="1:12" ht="13.15" hidden="1" customHeight="1" x14ac:dyDescent="0.2">
      <c r="A21" s="108" t="s">
        <v>576</v>
      </c>
      <c r="B21" s="109" t="s">
        <v>1019</v>
      </c>
      <c r="C21" s="112">
        <f t="shared" si="1"/>
        <v>0</v>
      </c>
      <c r="D21" s="98"/>
      <c r="E21" s="98"/>
      <c r="F21" s="98"/>
      <c r="G21" s="98"/>
      <c r="H21" s="98"/>
      <c r="I21" s="98"/>
      <c r="J21" s="98"/>
      <c r="L21" s="170"/>
    </row>
    <row r="22" spans="1:12" ht="13.15" hidden="1" customHeight="1" x14ac:dyDescent="0.2">
      <c r="A22" s="108" t="s">
        <v>1020</v>
      </c>
      <c r="B22" s="109" t="s">
        <v>1021</v>
      </c>
      <c r="C22" s="112">
        <f t="shared" si="1"/>
        <v>0</v>
      </c>
      <c r="D22" s="98"/>
      <c r="E22" s="98"/>
      <c r="F22" s="98"/>
      <c r="G22" s="98"/>
      <c r="H22" s="98"/>
      <c r="I22" s="98"/>
      <c r="J22" s="98"/>
      <c r="L22" s="170"/>
    </row>
    <row r="23" spans="1:12" ht="13.15" hidden="1" customHeight="1" x14ac:dyDescent="0.2">
      <c r="A23" s="108" t="s">
        <v>1022</v>
      </c>
      <c r="B23" s="109" t="s">
        <v>1023</v>
      </c>
      <c r="C23" s="112">
        <f t="shared" si="1"/>
        <v>0</v>
      </c>
      <c r="D23" s="98"/>
      <c r="E23" s="98"/>
      <c r="F23" s="98"/>
      <c r="G23" s="98"/>
      <c r="H23" s="98"/>
      <c r="I23" s="98"/>
      <c r="J23" s="98"/>
      <c r="L23" s="170"/>
    </row>
    <row r="24" spans="1:12" ht="13.15" hidden="1" customHeight="1" x14ac:dyDescent="0.2">
      <c r="A24" s="108" t="s">
        <v>1024</v>
      </c>
      <c r="B24" s="109" t="s">
        <v>1025</v>
      </c>
      <c r="C24" s="112">
        <f t="shared" si="1"/>
        <v>0</v>
      </c>
      <c r="D24" s="98"/>
      <c r="E24" s="98"/>
      <c r="F24" s="98"/>
      <c r="G24" s="98"/>
      <c r="H24" s="98"/>
      <c r="I24" s="98"/>
      <c r="J24" s="98"/>
      <c r="L24" s="170"/>
    </row>
    <row r="25" spans="1:12" ht="13.15" hidden="1" customHeight="1" x14ac:dyDescent="0.2">
      <c r="A25" s="108" t="s">
        <v>1026</v>
      </c>
      <c r="B25" s="109" t="s">
        <v>1027</v>
      </c>
      <c r="C25" s="112">
        <f t="shared" si="1"/>
        <v>0</v>
      </c>
      <c r="D25" s="98"/>
      <c r="E25" s="98"/>
      <c r="F25" s="98"/>
      <c r="G25" s="98"/>
      <c r="H25" s="98"/>
      <c r="I25" s="98"/>
      <c r="J25" s="98"/>
      <c r="L25" s="170"/>
    </row>
    <row r="26" spans="1:12" ht="13.15" hidden="1" customHeight="1" x14ac:dyDescent="0.2">
      <c r="A26" s="108" t="s">
        <v>1028</v>
      </c>
      <c r="B26" s="109" t="s">
        <v>1029</v>
      </c>
      <c r="C26" s="112">
        <f t="shared" si="1"/>
        <v>0</v>
      </c>
      <c r="D26" s="98"/>
      <c r="E26" s="98"/>
      <c r="F26" s="98"/>
      <c r="G26" s="98"/>
      <c r="H26" s="98"/>
      <c r="I26" s="98"/>
      <c r="J26" s="98"/>
      <c r="L26" s="170"/>
    </row>
    <row r="27" spans="1:12" ht="13.15" hidden="1" customHeight="1" x14ac:dyDescent="0.2">
      <c r="A27" s="108" t="s">
        <v>1030</v>
      </c>
      <c r="B27" s="109" t="s">
        <v>1031</v>
      </c>
      <c r="C27" s="112">
        <f t="shared" si="1"/>
        <v>0</v>
      </c>
      <c r="D27" s="98"/>
      <c r="E27" s="98"/>
      <c r="F27" s="98"/>
      <c r="G27" s="98"/>
      <c r="H27" s="98"/>
      <c r="I27" s="98"/>
      <c r="J27" s="98"/>
      <c r="L27" s="170"/>
    </row>
    <row r="28" spans="1:12" ht="13.15" hidden="1" customHeight="1" x14ac:dyDescent="0.2">
      <c r="A28" s="108" t="s">
        <v>1032</v>
      </c>
      <c r="B28" s="109" t="s">
        <v>1033</v>
      </c>
      <c r="C28" s="112">
        <f t="shared" si="1"/>
        <v>0</v>
      </c>
      <c r="D28" s="98"/>
      <c r="E28" s="98"/>
      <c r="F28" s="98"/>
      <c r="G28" s="98"/>
      <c r="H28" s="98"/>
      <c r="I28" s="98"/>
      <c r="J28" s="98"/>
      <c r="L28" s="170"/>
    </row>
    <row r="29" spans="1:12" ht="13.15" hidden="1" customHeight="1" x14ac:dyDescent="0.2">
      <c r="A29" s="108" t="s">
        <v>1034</v>
      </c>
      <c r="B29" s="109" t="s">
        <v>1035</v>
      </c>
      <c r="C29" s="112">
        <f t="shared" si="1"/>
        <v>0</v>
      </c>
      <c r="D29" s="98"/>
      <c r="E29" s="98"/>
      <c r="F29" s="98"/>
      <c r="G29" s="98"/>
      <c r="H29" s="98"/>
      <c r="I29" s="98"/>
      <c r="J29" s="98"/>
      <c r="L29" s="170"/>
    </row>
    <row r="30" spans="1:12" ht="13.15" hidden="1" customHeight="1" x14ac:dyDescent="0.2">
      <c r="A30" s="108" t="s">
        <v>1036</v>
      </c>
      <c r="B30" s="109" t="s">
        <v>1037</v>
      </c>
      <c r="C30" s="112">
        <f t="shared" si="1"/>
        <v>0</v>
      </c>
      <c r="D30" s="98"/>
      <c r="E30" s="98"/>
      <c r="F30" s="98"/>
      <c r="G30" s="98"/>
      <c r="H30" s="98"/>
      <c r="I30" s="98"/>
      <c r="J30" s="98"/>
      <c r="L30" s="170"/>
    </row>
    <row r="31" spans="1:12" ht="13.15" hidden="1" customHeight="1" x14ac:dyDescent="0.2">
      <c r="A31" s="108" t="s">
        <v>1038</v>
      </c>
      <c r="B31" s="109" t="s">
        <v>1039</v>
      </c>
      <c r="C31" s="112">
        <f t="shared" si="1"/>
        <v>0</v>
      </c>
      <c r="D31" s="98"/>
      <c r="E31" s="98"/>
      <c r="F31" s="98"/>
      <c r="G31" s="98"/>
      <c r="H31" s="98"/>
      <c r="I31" s="98"/>
      <c r="J31" s="98"/>
      <c r="L31" s="170"/>
    </row>
    <row r="32" spans="1:12" ht="13.15" hidden="1" customHeight="1" x14ac:dyDescent="0.2">
      <c r="A32" s="108" t="s">
        <v>104</v>
      </c>
      <c r="B32" s="109" t="s">
        <v>1040</v>
      </c>
      <c r="C32" s="112">
        <f t="shared" si="1"/>
        <v>0</v>
      </c>
      <c r="D32" s="98"/>
      <c r="E32" s="98"/>
      <c r="F32" s="98"/>
      <c r="G32" s="98"/>
      <c r="H32" s="98"/>
      <c r="I32" s="98"/>
      <c r="J32" s="98"/>
      <c r="L32" s="170"/>
    </row>
    <row r="33" spans="1:12" ht="13.15" hidden="1" customHeight="1" x14ac:dyDescent="0.2">
      <c r="A33" s="108" t="s">
        <v>104</v>
      </c>
      <c r="B33" s="109" t="s">
        <v>1041</v>
      </c>
      <c r="C33" s="112">
        <f t="shared" si="1"/>
        <v>0</v>
      </c>
      <c r="D33" s="121">
        <f t="shared" ref="D33:J33" si="2">SUM(D8:D32)</f>
        <v>0</v>
      </c>
      <c r="E33" s="121">
        <f t="shared" si="2"/>
        <v>0</v>
      </c>
      <c r="F33" s="121">
        <f t="shared" si="2"/>
        <v>0</v>
      </c>
      <c r="G33" s="121">
        <f t="shared" si="2"/>
        <v>0</v>
      </c>
      <c r="H33" s="121">
        <f t="shared" si="2"/>
        <v>0</v>
      </c>
      <c r="I33" s="121">
        <f t="shared" si="2"/>
        <v>0</v>
      </c>
      <c r="J33" s="121">
        <f t="shared" si="2"/>
        <v>0</v>
      </c>
      <c r="L33" s="170"/>
    </row>
    <row r="34" spans="1:12" ht="13.15" hidden="1" customHeight="1" x14ac:dyDescent="0.2">
      <c r="A34" s="117" t="s">
        <v>104</v>
      </c>
      <c r="B34" s="118" t="s">
        <v>1042</v>
      </c>
      <c r="C34" s="112"/>
      <c r="D34" s="98"/>
      <c r="E34" s="98"/>
      <c r="F34" s="98"/>
      <c r="G34" s="98"/>
      <c r="H34" s="98"/>
      <c r="I34" s="98"/>
      <c r="J34" s="98"/>
      <c r="L34" s="170"/>
    </row>
    <row r="35" spans="1:12" ht="13.15" hidden="1" customHeight="1" x14ac:dyDescent="0.2">
      <c r="A35" s="108" t="s">
        <v>1043</v>
      </c>
      <c r="B35" s="109" t="s">
        <v>1044</v>
      </c>
      <c r="C35" s="112">
        <f t="shared" ref="C35:C68" si="3">D35+E35+F35</f>
        <v>0</v>
      </c>
      <c r="D35" s="98"/>
      <c r="E35" s="98"/>
      <c r="F35" s="98"/>
      <c r="G35" s="98"/>
      <c r="H35" s="98"/>
      <c r="I35" s="98"/>
      <c r="J35" s="98"/>
      <c r="L35" s="170"/>
    </row>
    <row r="36" spans="1:12" ht="13.15" hidden="1" customHeight="1" x14ac:dyDescent="0.2">
      <c r="A36" s="108" t="s">
        <v>1045</v>
      </c>
      <c r="B36" s="109" t="s">
        <v>1046</v>
      </c>
      <c r="C36" s="112">
        <f t="shared" si="3"/>
        <v>0</v>
      </c>
      <c r="D36" s="98"/>
      <c r="E36" s="98"/>
      <c r="F36" s="98"/>
      <c r="G36" s="98"/>
      <c r="H36" s="98"/>
      <c r="I36" s="98"/>
      <c r="J36" s="98"/>
      <c r="L36" s="170"/>
    </row>
    <row r="37" spans="1:12" ht="13.15" hidden="1" customHeight="1" x14ac:dyDescent="0.2">
      <c r="A37" s="108" t="s">
        <v>1047</v>
      </c>
      <c r="B37" s="109" t="s">
        <v>1048</v>
      </c>
      <c r="C37" s="112">
        <f t="shared" si="3"/>
        <v>0</v>
      </c>
      <c r="D37" s="98"/>
      <c r="E37" s="98"/>
      <c r="F37" s="98"/>
      <c r="G37" s="98"/>
      <c r="H37" s="98"/>
      <c r="I37" s="98"/>
      <c r="J37" s="98"/>
      <c r="L37" s="170"/>
    </row>
    <row r="38" spans="1:12" ht="13.15" hidden="1" customHeight="1" x14ac:dyDescent="0.2">
      <c r="A38" s="108" t="s">
        <v>1049</v>
      </c>
      <c r="B38" s="109" t="s">
        <v>1050</v>
      </c>
      <c r="C38" s="112">
        <f t="shared" si="3"/>
        <v>0</v>
      </c>
      <c r="D38" s="98"/>
      <c r="E38" s="98"/>
      <c r="F38" s="98"/>
      <c r="G38" s="98"/>
      <c r="H38" s="98"/>
      <c r="I38" s="98"/>
      <c r="J38" s="98"/>
      <c r="L38" s="170"/>
    </row>
    <row r="39" spans="1:12" ht="13.15" hidden="1" customHeight="1" x14ac:dyDescent="0.2">
      <c r="A39" s="108" t="s">
        <v>1051</v>
      </c>
      <c r="B39" s="109" t="s">
        <v>1052</v>
      </c>
      <c r="C39" s="112">
        <f t="shared" si="3"/>
        <v>0</v>
      </c>
      <c r="D39" s="98"/>
      <c r="E39" s="98"/>
      <c r="F39" s="98"/>
      <c r="G39" s="98"/>
      <c r="H39" s="98"/>
      <c r="I39" s="98"/>
      <c r="J39" s="98"/>
      <c r="L39" s="170"/>
    </row>
    <row r="40" spans="1:12" ht="13.15" hidden="1" customHeight="1" x14ac:dyDescent="0.2">
      <c r="A40" s="108" t="s">
        <v>104</v>
      </c>
      <c r="B40" s="109" t="s">
        <v>1053</v>
      </c>
      <c r="C40" s="112">
        <f t="shared" si="3"/>
        <v>0</v>
      </c>
      <c r="D40" s="98"/>
      <c r="E40" s="98"/>
      <c r="F40" s="98"/>
      <c r="G40" s="98"/>
      <c r="H40" s="98"/>
      <c r="I40" s="98"/>
      <c r="J40" s="98"/>
      <c r="L40" s="170"/>
    </row>
    <row r="41" spans="1:12" ht="13.15" hidden="1" customHeight="1" x14ac:dyDescent="0.2">
      <c r="A41" s="108" t="s">
        <v>1054</v>
      </c>
      <c r="B41" s="109" t="s">
        <v>1055</v>
      </c>
      <c r="C41" s="112">
        <f t="shared" si="3"/>
        <v>0</v>
      </c>
      <c r="D41" s="98"/>
      <c r="E41" s="98"/>
      <c r="F41" s="98"/>
      <c r="G41" s="98"/>
      <c r="H41" s="98"/>
      <c r="I41" s="98"/>
      <c r="J41" s="98"/>
      <c r="L41" s="170"/>
    </row>
    <row r="42" spans="1:12" ht="13.15" hidden="1" customHeight="1" x14ac:dyDescent="0.2">
      <c r="A42" s="108" t="s">
        <v>1056</v>
      </c>
      <c r="B42" s="109" t="s">
        <v>1057</v>
      </c>
      <c r="C42" s="112">
        <f t="shared" si="3"/>
        <v>0</v>
      </c>
      <c r="D42" s="98"/>
      <c r="E42" s="98"/>
      <c r="F42" s="98"/>
      <c r="G42" s="98"/>
      <c r="H42" s="98"/>
      <c r="I42" s="98"/>
      <c r="J42" s="98"/>
      <c r="L42" s="170"/>
    </row>
    <row r="43" spans="1:12" ht="13.15" hidden="1" customHeight="1" x14ac:dyDescent="0.2">
      <c r="A43" s="108" t="s">
        <v>1058</v>
      </c>
      <c r="B43" s="109" t="s">
        <v>1059</v>
      </c>
      <c r="C43" s="112">
        <f t="shared" si="3"/>
        <v>0</v>
      </c>
      <c r="D43" s="98"/>
      <c r="E43" s="98"/>
      <c r="F43" s="98"/>
      <c r="G43" s="98"/>
      <c r="H43" s="98"/>
      <c r="I43" s="98"/>
      <c r="J43" s="98"/>
      <c r="L43" s="170"/>
    </row>
    <row r="44" spans="1:12" ht="13.15" hidden="1" customHeight="1" x14ac:dyDescent="0.2">
      <c r="A44" s="108" t="s">
        <v>1060</v>
      </c>
      <c r="B44" s="109" t="s">
        <v>1061</v>
      </c>
      <c r="C44" s="112">
        <f t="shared" si="3"/>
        <v>0</v>
      </c>
      <c r="D44" s="98"/>
      <c r="E44" s="98"/>
      <c r="F44" s="98"/>
      <c r="G44" s="98"/>
      <c r="H44" s="98"/>
      <c r="I44" s="98"/>
      <c r="J44" s="98"/>
      <c r="L44" s="170"/>
    </row>
    <row r="45" spans="1:12" ht="13.15" hidden="1" customHeight="1" x14ac:dyDescent="0.2">
      <c r="A45" s="108" t="s">
        <v>1062</v>
      </c>
      <c r="B45" s="109" t="s">
        <v>1063</v>
      </c>
      <c r="C45" s="112">
        <f t="shared" si="3"/>
        <v>0</v>
      </c>
      <c r="D45" s="98"/>
      <c r="E45" s="98"/>
      <c r="F45" s="98"/>
      <c r="G45" s="98"/>
      <c r="H45" s="98"/>
      <c r="I45" s="98"/>
      <c r="J45" s="98"/>
      <c r="L45" s="170"/>
    </row>
    <row r="46" spans="1:12" ht="13.15" hidden="1" customHeight="1" x14ac:dyDescent="0.2">
      <c r="A46" s="108" t="s">
        <v>104</v>
      </c>
      <c r="B46" s="109" t="s">
        <v>1064</v>
      </c>
      <c r="C46" s="112">
        <f t="shared" si="3"/>
        <v>0</v>
      </c>
      <c r="D46" s="98"/>
      <c r="E46" s="98"/>
      <c r="F46" s="98"/>
      <c r="G46" s="98"/>
      <c r="H46" s="98"/>
      <c r="I46" s="98"/>
      <c r="J46" s="98"/>
      <c r="L46" s="170"/>
    </row>
    <row r="47" spans="1:12" ht="13.15" hidden="1" customHeight="1" x14ac:dyDescent="0.2">
      <c r="A47" s="108" t="s">
        <v>1065</v>
      </c>
      <c r="B47" s="109" t="s">
        <v>1066</v>
      </c>
      <c r="C47" s="112">
        <f t="shared" si="3"/>
        <v>0</v>
      </c>
      <c r="D47" s="98"/>
      <c r="E47" s="98"/>
      <c r="F47" s="98"/>
      <c r="G47" s="98"/>
      <c r="H47" s="98"/>
      <c r="I47" s="98"/>
      <c r="J47" s="98"/>
      <c r="L47" s="170"/>
    </row>
    <row r="48" spans="1:12" ht="13.15" hidden="1" customHeight="1" x14ac:dyDescent="0.2">
      <c r="A48" s="108" t="s">
        <v>602</v>
      </c>
      <c r="B48" s="109" t="s">
        <v>1067</v>
      </c>
      <c r="C48" s="112">
        <f t="shared" si="3"/>
        <v>0</v>
      </c>
      <c r="D48" s="98"/>
      <c r="E48" s="98"/>
      <c r="F48" s="98"/>
      <c r="G48" s="98"/>
      <c r="H48" s="98"/>
      <c r="I48" s="98"/>
      <c r="J48" s="98"/>
      <c r="L48" s="170"/>
    </row>
    <row r="49" spans="1:12" ht="13.15" hidden="1" customHeight="1" x14ac:dyDescent="0.2">
      <c r="A49" s="108" t="s">
        <v>1068</v>
      </c>
      <c r="B49" s="109" t="s">
        <v>1069</v>
      </c>
      <c r="C49" s="112">
        <f t="shared" si="3"/>
        <v>0</v>
      </c>
      <c r="D49" s="98"/>
      <c r="E49" s="98"/>
      <c r="F49" s="98"/>
      <c r="G49" s="98"/>
      <c r="H49" s="98"/>
      <c r="I49" s="98"/>
      <c r="J49" s="98"/>
      <c r="L49" s="170"/>
    </row>
    <row r="50" spans="1:12" ht="13.15" hidden="1" customHeight="1" x14ac:dyDescent="0.2">
      <c r="A50" s="108" t="s">
        <v>1070</v>
      </c>
      <c r="B50" s="109" t="s">
        <v>1071</v>
      </c>
      <c r="C50" s="112">
        <f t="shared" si="3"/>
        <v>0</v>
      </c>
      <c r="D50" s="98"/>
      <c r="E50" s="98"/>
      <c r="F50" s="98"/>
      <c r="G50" s="98"/>
      <c r="H50" s="98"/>
      <c r="I50" s="98"/>
      <c r="J50" s="98"/>
      <c r="L50" s="170"/>
    </row>
    <row r="51" spans="1:12" ht="13.15" hidden="1" customHeight="1" x14ac:dyDescent="0.2">
      <c r="A51" s="108" t="s">
        <v>605</v>
      </c>
      <c r="B51" s="109" t="s">
        <v>1072</v>
      </c>
      <c r="C51" s="112">
        <f t="shared" si="3"/>
        <v>0</v>
      </c>
      <c r="D51" s="98"/>
      <c r="E51" s="98"/>
      <c r="F51" s="98"/>
      <c r="G51" s="98"/>
      <c r="H51" s="98"/>
      <c r="I51" s="98"/>
      <c r="J51" s="98"/>
      <c r="L51" s="170"/>
    </row>
    <row r="52" spans="1:12" ht="13.15" hidden="1" customHeight="1" x14ac:dyDescent="0.2">
      <c r="A52" s="108" t="s">
        <v>606</v>
      </c>
      <c r="B52" s="109" t="s">
        <v>1073</v>
      </c>
      <c r="C52" s="112">
        <f t="shared" si="3"/>
        <v>0</v>
      </c>
      <c r="D52" s="98"/>
      <c r="E52" s="98"/>
      <c r="F52" s="98"/>
      <c r="G52" s="98"/>
      <c r="H52" s="98"/>
      <c r="I52" s="98"/>
      <c r="J52" s="98"/>
      <c r="L52" s="170"/>
    </row>
    <row r="53" spans="1:12" ht="13.15" hidden="1" customHeight="1" x14ac:dyDescent="0.2">
      <c r="A53" s="108" t="s">
        <v>607</v>
      </c>
      <c r="B53" s="109" t="s">
        <v>1074</v>
      </c>
      <c r="C53" s="112">
        <f t="shared" si="3"/>
        <v>0</v>
      </c>
      <c r="D53" s="98"/>
      <c r="E53" s="98"/>
      <c r="F53" s="98"/>
      <c r="G53" s="98"/>
      <c r="H53" s="98"/>
      <c r="I53" s="98"/>
      <c r="J53" s="98"/>
      <c r="L53" s="170"/>
    </row>
    <row r="54" spans="1:12" ht="13.15" hidden="1" customHeight="1" x14ac:dyDescent="0.2">
      <c r="A54" s="108" t="s">
        <v>608</v>
      </c>
      <c r="B54" s="109" t="s">
        <v>1075</v>
      </c>
      <c r="C54" s="112">
        <f t="shared" si="3"/>
        <v>0</v>
      </c>
      <c r="D54" s="98"/>
      <c r="E54" s="98"/>
      <c r="F54" s="98"/>
      <c r="G54" s="98"/>
      <c r="H54" s="98"/>
      <c r="I54" s="98"/>
      <c r="J54" s="98"/>
      <c r="L54" s="170"/>
    </row>
    <row r="55" spans="1:12" ht="13.15" hidden="1" customHeight="1" x14ac:dyDescent="0.2">
      <c r="A55" s="108" t="s">
        <v>104</v>
      </c>
      <c r="B55" s="109" t="s">
        <v>1076</v>
      </c>
      <c r="C55" s="112">
        <f t="shared" si="3"/>
        <v>0</v>
      </c>
      <c r="D55" s="98"/>
      <c r="E55" s="98"/>
      <c r="F55" s="98"/>
      <c r="G55" s="98"/>
      <c r="H55" s="98"/>
      <c r="I55" s="98"/>
      <c r="J55" s="98"/>
      <c r="L55" s="170"/>
    </row>
    <row r="56" spans="1:12" ht="13.15" hidden="1" customHeight="1" x14ac:dyDescent="0.2">
      <c r="A56" s="108" t="s">
        <v>609</v>
      </c>
      <c r="B56" s="109" t="s">
        <v>1077</v>
      </c>
      <c r="C56" s="112">
        <f t="shared" si="3"/>
        <v>0</v>
      </c>
      <c r="D56" s="98"/>
      <c r="E56" s="98"/>
      <c r="F56" s="98"/>
      <c r="G56" s="98"/>
      <c r="H56" s="98"/>
      <c r="I56" s="98"/>
      <c r="J56" s="98"/>
      <c r="L56" s="170"/>
    </row>
    <row r="57" spans="1:12" ht="13.15" hidden="1" customHeight="1" x14ac:dyDescent="0.2">
      <c r="A57" s="108" t="s">
        <v>610</v>
      </c>
      <c r="B57" s="109" t="s">
        <v>1078</v>
      </c>
      <c r="C57" s="112">
        <f t="shared" si="3"/>
        <v>0</v>
      </c>
      <c r="D57" s="98"/>
      <c r="E57" s="98"/>
      <c r="F57" s="98"/>
      <c r="G57" s="98"/>
      <c r="H57" s="98"/>
      <c r="I57" s="98"/>
      <c r="J57" s="98"/>
      <c r="L57" s="170"/>
    </row>
    <row r="58" spans="1:12" ht="13.15" hidden="1" customHeight="1" x14ac:dyDescent="0.2">
      <c r="A58" s="108" t="s">
        <v>1079</v>
      </c>
      <c r="B58" s="109" t="s">
        <v>1080</v>
      </c>
      <c r="C58" s="112">
        <f t="shared" si="3"/>
        <v>0</v>
      </c>
      <c r="D58" s="98"/>
      <c r="E58" s="98"/>
      <c r="F58" s="98"/>
      <c r="G58" s="98"/>
      <c r="H58" s="98"/>
      <c r="I58" s="98"/>
      <c r="J58" s="98"/>
      <c r="L58" s="170"/>
    </row>
    <row r="59" spans="1:12" ht="13.15" hidden="1" customHeight="1" x14ac:dyDescent="0.2">
      <c r="A59" s="108" t="s">
        <v>1081</v>
      </c>
      <c r="B59" s="109" t="s">
        <v>1082</v>
      </c>
      <c r="C59" s="112">
        <f t="shared" si="3"/>
        <v>0</v>
      </c>
      <c r="D59" s="98"/>
      <c r="E59" s="98"/>
      <c r="F59" s="98"/>
      <c r="G59" s="98"/>
      <c r="H59" s="98"/>
      <c r="I59" s="98"/>
      <c r="J59" s="98"/>
      <c r="L59" s="170"/>
    </row>
    <row r="60" spans="1:12" ht="13.15" hidden="1" customHeight="1" x14ac:dyDescent="0.2">
      <c r="A60" s="108" t="s">
        <v>1083</v>
      </c>
      <c r="B60" s="109" t="s">
        <v>1084</v>
      </c>
      <c r="C60" s="112">
        <f t="shared" si="3"/>
        <v>0</v>
      </c>
      <c r="D60" s="98"/>
      <c r="E60" s="98"/>
      <c r="F60" s="98"/>
      <c r="G60" s="98"/>
      <c r="H60" s="98"/>
      <c r="I60" s="98"/>
      <c r="J60" s="98"/>
      <c r="L60" s="170"/>
    </row>
    <row r="61" spans="1:12" ht="13.15" hidden="1" customHeight="1" x14ac:dyDescent="0.2">
      <c r="A61" s="108" t="s">
        <v>1085</v>
      </c>
      <c r="B61" s="109" t="s">
        <v>1086</v>
      </c>
      <c r="C61" s="112">
        <f t="shared" si="3"/>
        <v>0</v>
      </c>
      <c r="D61" s="98"/>
      <c r="E61" s="98"/>
      <c r="F61" s="98"/>
      <c r="G61" s="98"/>
      <c r="H61" s="98"/>
      <c r="I61" s="98"/>
      <c r="J61" s="98"/>
      <c r="L61" s="170"/>
    </row>
    <row r="62" spans="1:12" ht="13.15" hidden="1" customHeight="1" x14ac:dyDescent="0.2">
      <c r="A62" s="108" t="s">
        <v>616</v>
      </c>
      <c r="B62" s="109" t="s">
        <v>1087</v>
      </c>
      <c r="C62" s="112">
        <f t="shared" si="3"/>
        <v>0</v>
      </c>
      <c r="D62" s="98"/>
      <c r="E62" s="98"/>
      <c r="F62" s="98"/>
      <c r="G62" s="98"/>
      <c r="H62" s="98"/>
      <c r="I62" s="98"/>
      <c r="J62" s="98"/>
      <c r="L62" s="170"/>
    </row>
    <row r="63" spans="1:12" ht="13.15" hidden="1" customHeight="1" x14ac:dyDescent="0.2">
      <c r="A63" s="108" t="s">
        <v>1088</v>
      </c>
      <c r="B63" s="109" t="s">
        <v>1089</v>
      </c>
      <c r="C63" s="112">
        <f t="shared" si="3"/>
        <v>0</v>
      </c>
      <c r="D63" s="98"/>
      <c r="E63" s="98"/>
      <c r="F63" s="98"/>
      <c r="G63" s="98"/>
      <c r="H63" s="98"/>
      <c r="I63" s="98"/>
      <c r="J63" s="98"/>
      <c r="L63" s="170"/>
    </row>
    <row r="64" spans="1:12" ht="13.15" hidden="1" customHeight="1" x14ac:dyDescent="0.2">
      <c r="A64" s="108" t="s">
        <v>1090</v>
      </c>
      <c r="B64" s="109" t="s">
        <v>1091</v>
      </c>
      <c r="C64" s="112">
        <f t="shared" si="3"/>
        <v>0</v>
      </c>
      <c r="D64" s="98"/>
      <c r="E64" s="98"/>
      <c r="F64" s="98"/>
      <c r="G64" s="98"/>
      <c r="H64" s="98"/>
      <c r="I64" s="98"/>
      <c r="J64" s="98"/>
      <c r="L64" s="170"/>
    </row>
    <row r="65" spans="1:12" ht="13.15" hidden="1" customHeight="1" x14ac:dyDescent="0.2">
      <c r="A65" s="108" t="s">
        <v>1092</v>
      </c>
      <c r="B65" s="109" t="s">
        <v>1093</v>
      </c>
      <c r="C65" s="112">
        <f t="shared" si="3"/>
        <v>0</v>
      </c>
      <c r="D65" s="98"/>
      <c r="E65" s="98"/>
      <c r="F65" s="98"/>
      <c r="G65" s="98"/>
      <c r="H65" s="98"/>
      <c r="I65" s="98"/>
      <c r="J65" s="98"/>
      <c r="L65" s="170"/>
    </row>
    <row r="66" spans="1:12" ht="13.15" hidden="1" customHeight="1" x14ac:dyDescent="0.2">
      <c r="A66" s="108" t="s">
        <v>592</v>
      </c>
      <c r="B66" s="109" t="s">
        <v>1094</v>
      </c>
      <c r="C66" s="112">
        <f t="shared" si="3"/>
        <v>0</v>
      </c>
      <c r="D66" s="98"/>
      <c r="E66" s="98"/>
      <c r="F66" s="98"/>
      <c r="G66" s="98"/>
      <c r="H66" s="98"/>
      <c r="I66" s="98"/>
      <c r="J66" s="98"/>
      <c r="L66" s="170"/>
    </row>
    <row r="67" spans="1:12" ht="13.15" hidden="1" customHeight="1" x14ac:dyDescent="0.2">
      <c r="A67" s="108" t="s">
        <v>104</v>
      </c>
      <c r="B67" s="109" t="s">
        <v>1040</v>
      </c>
      <c r="C67" s="112">
        <f t="shared" si="3"/>
        <v>0</v>
      </c>
      <c r="D67" s="98"/>
      <c r="E67" s="98"/>
      <c r="F67" s="98"/>
      <c r="G67" s="98"/>
      <c r="H67" s="98"/>
      <c r="I67" s="98"/>
      <c r="J67" s="98"/>
      <c r="L67" s="170"/>
    </row>
    <row r="68" spans="1:12" ht="13.15" hidden="1" customHeight="1" x14ac:dyDescent="0.2">
      <c r="A68" s="108" t="s">
        <v>104</v>
      </c>
      <c r="B68" s="109" t="s">
        <v>1041</v>
      </c>
      <c r="C68" s="112">
        <f t="shared" si="3"/>
        <v>0</v>
      </c>
      <c r="D68" s="121">
        <f t="shared" ref="D68:J68" si="4">SUM(D35:D67)</f>
        <v>0</v>
      </c>
      <c r="E68" s="121">
        <f t="shared" si="4"/>
        <v>0</v>
      </c>
      <c r="F68" s="121">
        <f t="shared" si="4"/>
        <v>0</v>
      </c>
      <c r="G68" s="121">
        <f t="shared" si="4"/>
        <v>0</v>
      </c>
      <c r="H68" s="121">
        <f t="shared" si="4"/>
        <v>0</v>
      </c>
      <c r="I68" s="121">
        <f t="shared" si="4"/>
        <v>0</v>
      </c>
      <c r="J68" s="121">
        <f t="shared" si="4"/>
        <v>0</v>
      </c>
      <c r="L68" s="170"/>
    </row>
    <row r="69" spans="1:12" ht="13.15" hidden="1" customHeight="1" x14ac:dyDescent="0.2">
      <c r="A69" s="117" t="s">
        <v>104</v>
      </c>
      <c r="B69" s="118" t="s">
        <v>1095</v>
      </c>
      <c r="C69" s="112"/>
      <c r="D69" s="98"/>
      <c r="E69" s="98"/>
      <c r="F69" s="98"/>
      <c r="G69" s="98"/>
      <c r="H69" s="98"/>
      <c r="I69" s="98"/>
      <c r="J69" s="98"/>
      <c r="L69" s="170"/>
    </row>
    <row r="70" spans="1:12" ht="13.15" hidden="1" customHeight="1" x14ac:dyDescent="0.2">
      <c r="A70" s="108" t="s">
        <v>1096</v>
      </c>
      <c r="B70" s="109" t="s">
        <v>1097</v>
      </c>
      <c r="C70" s="112">
        <f t="shared" ref="C70:C88" si="5">D70+E70+F70</f>
        <v>0</v>
      </c>
      <c r="D70" s="98"/>
      <c r="E70" s="98"/>
      <c r="F70" s="98"/>
      <c r="G70" s="98"/>
      <c r="H70" s="98"/>
      <c r="I70" s="98"/>
      <c r="J70" s="98"/>
      <c r="L70" s="170"/>
    </row>
    <row r="71" spans="1:12" ht="13.15" hidden="1" customHeight="1" x14ac:dyDescent="0.2">
      <c r="A71" s="108" t="s">
        <v>1098</v>
      </c>
      <c r="B71" s="109" t="s">
        <v>1099</v>
      </c>
      <c r="C71" s="112">
        <f t="shared" si="5"/>
        <v>0</v>
      </c>
      <c r="D71" s="98"/>
      <c r="E71" s="98"/>
      <c r="F71" s="98"/>
      <c r="G71" s="98"/>
      <c r="H71" s="98"/>
      <c r="I71" s="98"/>
      <c r="J71" s="98"/>
      <c r="L71" s="170"/>
    </row>
    <row r="72" spans="1:12" ht="13.15" hidden="1" customHeight="1" x14ac:dyDescent="0.2">
      <c r="A72" s="108" t="s">
        <v>1100</v>
      </c>
      <c r="B72" s="109" t="s">
        <v>1101</v>
      </c>
      <c r="C72" s="112">
        <f t="shared" si="5"/>
        <v>0</v>
      </c>
      <c r="D72" s="98"/>
      <c r="E72" s="98"/>
      <c r="F72" s="98"/>
      <c r="G72" s="98"/>
      <c r="H72" s="98"/>
      <c r="I72" s="98"/>
      <c r="J72" s="98"/>
      <c r="L72" s="170"/>
    </row>
    <row r="73" spans="1:12" ht="13.15" hidden="1" customHeight="1" x14ac:dyDescent="0.2">
      <c r="A73" s="108" t="s">
        <v>1102</v>
      </c>
      <c r="B73" s="109" t="s">
        <v>1103</v>
      </c>
      <c r="C73" s="112">
        <f t="shared" si="5"/>
        <v>0</v>
      </c>
      <c r="D73" s="98"/>
      <c r="E73" s="98"/>
      <c r="F73" s="98"/>
      <c r="G73" s="98"/>
      <c r="H73" s="98"/>
      <c r="I73" s="98"/>
      <c r="J73" s="98"/>
      <c r="L73" s="170"/>
    </row>
    <row r="74" spans="1:12" ht="13.15" hidden="1" customHeight="1" x14ac:dyDescent="0.2">
      <c r="A74" s="108" t="s">
        <v>1104</v>
      </c>
      <c r="B74" s="109" t="s">
        <v>1105</v>
      </c>
      <c r="C74" s="112">
        <f t="shared" si="5"/>
        <v>0</v>
      </c>
      <c r="D74" s="98"/>
      <c r="E74" s="98"/>
      <c r="F74" s="98"/>
      <c r="G74" s="98"/>
      <c r="H74" s="98"/>
      <c r="I74" s="98"/>
      <c r="J74" s="98"/>
      <c r="L74" s="170"/>
    </row>
    <row r="75" spans="1:12" ht="13.15" hidden="1" customHeight="1" x14ac:dyDescent="0.2">
      <c r="A75" s="108" t="s">
        <v>1106</v>
      </c>
      <c r="B75" s="109" t="s">
        <v>1107</v>
      </c>
      <c r="C75" s="112">
        <f t="shared" si="5"/>
        <v>0</v>
      </c>
      <c r="D75" s="98"/>
      <c r="E75" s="98"/>
      <c r="F75" s="98"/>
      <c r="G75" s="98"/>
      <c r="H75" s="98"/>
      <c r="I75" s="98"/>
      <c r="J75" s="98"/>
      <c r="L75" s="170"/>
    </row>
    <row r="76" spans="1:12" ht="13.15" hidden="1" customHeight="1" x14ac:dyDescent="0.2">
      <c r="A76" s="108" t="s">
        <v>1108</v>
      </c>
      <c r="B76" s="109" t="s">
        <v>1109</v>
      </c>
      <c r="C76" s="112">
        <f t="shared" si="5"/>
        <v>0</v>
      </c>
      <c r="D76" s="98"/>
      <c r="E76" s="98"/>
      <c r="F76" s="98"/>
      <c r="G76" s="98"/>
      <c r="H76" s="98"/>
      <c r="I76" s="98"/>
      <c r="J76" s="98"/>
      <c r="L76" s="170"/>
    </row>
    <row r="77" spans="1:12" ht="13.15" hidden="1" customHeight="1" x14ac:dyDescent="0.2">
      <c r="A77" s="108" t="s">
        <v>1110</v>
      </c>
      <c r="B77" s="109" t="s">
        <v>1111</v>
      </c>
      <c r="C77" s="112">
        <f t="shared" si="5"/>
        <v>0</v>
      </c>
      <c r="D77" s="98"/>
      <c r="E77" s="98"/>
      <c r="F77" s="98"/>
      <c r="G77" s="98"/>
      <c r="H77" s="98"/>
      <c r="I77" s="98"/>
      <c r="J77" s="98"/>
      <c r="L77" s="170"/>
    </row>
    <row r="78" spans="1:12" ht="13.15" hidden="1" customHeight="1" x14ac:dyDescent="0.2">
      <c r="A78" s="108" t="s">
        <v>1112</v>
      </c>
      <c r="B78" s="109" t="s">
        <v>1113</v>
      </c>
      <c r="C78" s="112">
        <f t="shared" si="5"/>
        <v>0</v>
      </c>
      <c r="D78" s="98"/>
      <c r="E78" s="98"/>
      <c r="F78" s="98"/>
      <c r="G78" s="98"/>
      <c r="H78" s="98"/>
      <c r="I78" s="98"/>
      <c r="J78" s="98"/>
      <c r="L78" s="170"/>
    </row>
    <row r="79" spans="1:12" ht="13.15" hidden="1" customHeight="1" x14ac:dyDescent="0.2">
      <c r="A79" s="108" t="s">
        <v>1114</v>
      </c>
      <c r="B79" s="109" t="s">
        <v>1115</v>
      </c>
      <c r="C79" s="112">
        <f t="shared" si="5"/>
        <v>0</v>
      </c>
      <c r="D79" s="98"/>
      <c r="E79" s="98"/>
      <c r="F79" s="98"/>
      <c r="G79" s="98"/>
      <c r="H79" s="98"/>
      <c r="I79" s="98"/>
      <c r="J79" s="98"/>
      <c r="L79" s="170"/>
    </row>
    <row r="80" spans="1:12" ht="13.15" hidden="1" customHeight="1" x14ac:dyDescent="0.2">
      <c r="A80" s="108" t="s">
        <v>1116</v>
      </c>
      <c r="B80" s="109" t="s">
        <v>1117</v>
      </c>
      <c r="C80" s="112">
        <f t="shared" si="5"/>
        <v>0</v>
      </c>
      <c r="D80" s="98"/>
      <c r="E80" s="98"/>
      <c r="F80" s="98"/>
      <c r="G80" s="98"/>
      <c r="H80" s="98"/>
      <c r="I80" s="98"/>
      <c r="J80" s="98"/>
      <c r="L80" s="170"/>
    </row>
    <row r="81" spans="1:12" ht="13.15" hidden="1" customHeight="1" x14ac:dyDescent="0.2">
      <c r="A81" s="108" t="s">
        <v>1118</v>
      </c>
      <c r="B81" s="109" t="s">
        <v>1119</v>
      </c>
      <c r="C81" s="112">
        <f t="shared" si="5"/>
        <v>0</v>
      </c>
      <c r="D81" s="98"/>
      <c r="E81" s="98"/>
      <c r="F81" s="98"/>
      <c r="G81" s="98"/>
      <c r="H81" s="98"/>
      <c r="I81" s="98"/>
      <c r="J81" s="98"/>
      <c r="L81" s="170"/>
    </row>
    <row r="82" spans="1:12" ht="13.15" hidden="1" customHeight="1" x14ac:dyDescent="0.2">
      <c r="A82" s="108" t="s">
        <v>638</v>
      </c>
      <c r="B82" s="109" t="s">
        <v>1120</v>
      </c>
      <c r="C82" s="112">
        <f t="shared" si="5"/>
        <v>0</v>
      </c>
      <c r="D82" s="98"/>
      <c r="E82" s="98"/>
      <c r="F82" s="98"/>
      <c r="G82" s="98"/>
      <c r="H82" s="98"/>
      <c r="I82" s="98"/>
      <c r="J82" s="98"/>
      <c r="L82" s="170"/>
    </row>
    <row r="83" spans="1:12" ht="13.15" hidden="1" customHeight="1" x14ac:dyDescent="0.2">
      <c r="A83" s="108" t="s">
        <v>1121</v>
      </c>
      <c r="B83" s="109" t="s">
        <v>1122</v>
      </c>
      <c r="C83" s="112">
        <f t="shared" si="5"/>
        <v>0</v>
      </c>
      <c r="D83" s="98"/>
      <c r="E83" s="98"/>
      <c r="F83" s="98"/>
      <c r="G83" s="98"/>
      <c r="H83" s="98"/>
      <c r="I83" s="98"/>
      <c r="J83" s="98"/>
      <c r="L83" s="170"/>
    </row>
    <row r="84" spans="1:12" ht="13.15" hidden="1" customHeight="1" x14ac:dyDescent="0.2">
      <c r="A84" s="108" t="s">
        <v>1123</v>
      </c>
      <c r="B84" s="109" t="s">
        <v>1124</v>
      </c>
      <c r="C84" s="112">
        <f t="shared" si="5"/>
        <v>0</v>
      </c>
      <c r="D84" s="98"/>
      <c r="E84" s="98"/>
      <c r="F84" s="98"/>
      <c r="G84" s="98"/>
      <c r="H84" s="98"/>
      <c r="I84" s="98"/>
      <c r="J84" s="98"/>
      <c r="L84" s="170"/>
    </row>
    <row r="85" spans="1:12" ht="13.15" hidden="1" customHeight="1" x14ac:dyDescent="0.2">
      <c r="A85" s="108" t="s">
        <v>1125</v>
      </c>
      <c r="B85" s="109" t="s">
        <v>1126</v>
      </c>
      <c r="C85" s="112">
        <f t="shared" si="5"/>
        <v>0</v>
      </c>
      <c r="D85" s="98"/>
      <c r="E85" s="98"/>
      <c r="F85" s="98"/>
      <c r="G85" s="98"/>
      <c r="H85" s="98"/>
      <c r="I85" s="98"/>
      <c r="J85" s="98"/>
      <c r="L85" s="170"/>
    </row>
    <row r="86" spans="1:12" ht="13.15" hidden="1" customHeight="1" x14ac:dyDescent="0.2">
      <c r="A86" s="108" t="s">
        <v>1127</v>
      </c>
      <c r="B86" s="109" t="s">
        <v>1128</v>
      </c>
      <c r="C86" s="112">
        <f t="shared" si="5"/>
        <v>0</v>
      </c>
      <c r="D86" s="98"/>
      <c r="E86" s="98"/>
      <c r="F86" s="98"/>
      <c r="G86" s="98"/>
      <c r="H86" s="98"/>
      <c r="I86" s="98"/>
      <c r="J86" s="98"/>
      <c r="L86" s="170"/>
    </row>
    <row r="87" spans="1:12" ht="13.15" hidden="1" customHeight="1" x14ac:dyDescent="0.2">
      <c r="A87" s="108" t="s">
        <v>104</v>
      </c>
      <c r="B87" s="109" t="s">
        <v>1040</v>
      </c>
      <c r="C87" s="112">
        <f t="shared" si="5"/>
        <v>0</v>
      </c>
      <c r="D87" s="98"/>
      <c r="E87" s="98"/>
      <c r="F87" s="98"/>
      <c r="G87" s="98"/>
      <c r="H87" s="98"/>
      <c r="I87" s="98"/>
      <c r="J87" s="98"/>
      <c r="L87" s="170"/>
    </row>
    <row r="88" spans="1:12" ht="13.15" hidden="1" customHeight="1" x14ac:dyDescent="0.2">
      <c r="A88" s="108" t="s">
        <v>104</v>
      </c>
      <c r="B88" s="109" t="s">
        <v>1041</v>
      </c>
      <c r="C88" s="112">
        <f t="shared" si="5"/>
        <v>0</v>
      </c>
      <c r="D88" s="121">
        <f t="shared" ref="D88:J88" si="6">SUM(D70:D87)</f>
        <v>0</v>
      </c>
      <c r="E88" s="121">
        <f t="shared" si="6"/>
        <v>0</v>
      </c>
      <c r="F88" s="121">
        <f t="shared" si="6"/>
        <v>0</v>
      </c>
      <c r="G88" s="121">
        <f t="shared" si="6"/>
        <v>0</v>
      </c>
      <c r="H88" s="121">
        <f t="shared" si="6"/>
        <v>0</v>
      </c>
      <c r="I88" s="121">
        <f t="shared" si="6"/>
        <v>0</v>
      </c>
      <c r="J88" s="121">
        <f t="shared" si="6"/>
        <v>0</v>
      </c>
      <c r="L88" s="170"/>
    </row>
    <row r="89" spans="1:12" ht="13.15" hidden="1" customHeight="1" x14ac:dyDescent="0.2">
      <c r="A89" s="117" t="s">
        <v>104</v>
      </c>
      <c r="B89" s="118" t="s">
        <v>1129</v>
      </c>
      <c r="C89" s="112"/>
      <c r="D89" s="98"/>
      <c r="E89" s="98"/>
      <c r="F89" s="98"/>
      <c r="G89" s="98"/>
      <c r="H89" s="98"/>
      <c r="I89" s="98"/>
      <c r="J89" s="98"/>
      <c r="L89" s="170"/>
    </row>
    <row r="90" spans="1:12" ht="13.15" hidden="1" customHeight="1" x14ac:dyDescent="0.2">
      <c r="A90" s="108" t="s">
        <v>1130</v>
      </c>
      <c r="B90" s="109" t="s">
        <v>1131</v>
      </c>
      <c r="C90" s="112">
        <f t="shared" ref="C90:C137" si="7">D90+E90+F90</f>
        <v>0</v>
      </c>
      <c r="D90" s="98"/>
      <c r="E90" s="98"/>
      <c r="F90" s="98"/>
      <c r="G90" s="98"/>
      <c r="H90" s="98"/>
      <c r="I90" s="98"/>
      <c r="J90" s="98"/>
      <c r="L90" s="170"/>
    </row>
    <row r="91" spans="1:12" ht="13.15" hidden="1" customHeight="1" x14ac:dyDescent="0.2">
      <c r="A91" s="108" t="s">
        <v>643</v>
      </c>
      <c r="B91" s="109" t="s">
        <v>1132</v>
      </c>
      <c r="C91" s="112">
        <f t="shared" si="7"/>
        <v>0</v>
      </c>
      <c r="D91" s="98"/>
      <c r="E91" s="98"/>
      <c r="F91" s="98"/>
      <c r="G91" s="98"/>
      <c r="H91" s="98"/>
      <c r="I91" s="98"/>
      <c r="J91" s="98"/>
      <c r="L91" s="170"/>
    </row>
    <row r="92" spans="1:12" ht="13.15" hidden="1" customHeight="1" x14ac:dyDescent="0.2">
      <c r="A92" s="108" t="s">
        <v>676</v>
      </c>
      <c r="B92" s="109" t="s">
        <v>1133</v>
      </c>
      <c r="C92" s="112">
        <f t="shared" si="7"/>
        <v>0</v>
      </c>
      <c r="D92" s="98"/>
      <c r="E92" s="98"/>
      <c r="F92" s="98"/>
      <c r="G92" s="98"/>
      <c r="H92" s="98"/>
      <c r="I92" s="98"/>
      <c r="J92" s="98"/>
      <c r="L92" s="170"/>
    </row>
    <row r="93" spans="1:12" ht="13.15" hidden="1" customHeight="1" x14ac:dyDescent="0.2">
      <c r="A93" s="108" t="s">
        <v>1134</v>
      </c>
      <c r="B93" s="109" t="s">
        <v>1135</v>
      </c>
      <c r="C93" s="112">
        <f t="shared" si="7"/>
        <v>0</v>
      </c>
      <c r="D93" s="98"/>
      <c r="E93" s="98"/>
      <c r="F93" s="98"/>
      <c r="G93" s="98"/>
      <c r="H93" s="98"/>
      <c r="I93" s="98"/>
      <c r="J93" s="98"/>
      <c r="L93" s="170"/>
    </row>
    <row r="94" spans="1:12" ht="13.15" hidden="1" customHeight="1" x14ac:dyDescent="0.2">
      <c r="A94" s="108" t="s">
        <v>1136</v>
      </c>
      <c r="B94" s="109" t="s">
        <v>1137</v>
      </c>
      <c r="C94" s="112">
        <f t="shared" si="7"/>
        <v>0</v>
      </c>
      <c r="D94" s="98"/>
      <c r="E94" s="98"/>
      <c r="F94" s="98"/>
      <c r="G94" s="98"/>
      <c r="H94" s="98"/>
      <c r="I94" s="98"/>
      <c r="J94" s="98"/>
      <c r="L94" s="170"/>
    </row>
    <row r="95" spans="1:12" ht="13.15" hidden="1" customHeight="1" x14ac:dyDescent="0.2">
      <c r="A95" s="108" t="s">
        <v>645</v>
      </c>
      <c r="B95" s="109" t="s">
        <v>1138</v>
      </c>
      <c r="C95" s="112">
        <f t="shared" si="7"/>
        <v>0</v>
      </c>
      <c r="D95" s="98"/>
      <c r="E95" s="98"/>
      <c r="F95" s="98"/>
      <c r="G95" s="98"/>
      <c r="H95" s="98"/>
      <c r="I95" s="98"/>
      <c r="J95" s="98"/>
      <c r="L95" s="170"/>
    </row>
    <row r="96" spans="1:12" ht="13.15" hidden="1" customHeight="1" x14ac:dyDescent="0.2">
      <c r="A96" s="108" t="s">
        <v>646</v>
      </c>
      <c r="B96" s="109" t="s">
        <v>1139</v>
      </c>
      <c r="C96" s="112">
        <f t="shared" si="7"/>
        <v>0</v>
      </c>
      <c r="D96" s="98"/>
      <c r="E96" s="98"/>
      <c r="F96" s="98"/>
      <c r="G96" s="98"/>
      <c r="H96" s="98"/>
      <c r="I96" s="98"/>
      <c r="J96" s="98"/>
      <c r="L96" s="170"/>
    </row>
    <row r="97" spans="1:12" ht="13.15" hidden="1" customHeight="1" x14ac:dyDescent="0.2">
      <c r="A97" s="108" t="s">
        <v>691</v>
      </c>
      <c r="B97" s="109" t="s">
        <v>1140</v>
      </c>
      <c r="C97" s="112">
        <f t="shared" si="7"/>
        <v>0</v>
      </c>
      <c r="D97" s="98"/>
      <c r="E97" s="98"/>
      <c r="F97" s="98"/>
      <c r="G97" s="98"/>
      <c r="H97" s="98"/>
      <c r="I97" s="98"/>
      <c r="J97" s="98"/>
      <c r="L97" s="170"/>
    </row>
    <row r="98" spans="1:12" ht="13.15" hidden="1" customHeight="1" x14ac:dyDescent="0.2">
      <c r="A98" s="108" t="s">
        <v>689</v>
      </c>
      <c r="B98" s="109" t="s">
        <v>1141</v>
      </c>
      <c r="C98" s="112">
        <f t="shared" si="7"/>
        <v>0</v>
      </c>
      <c r="D98" s="98"/>
      <c r="E98" s="98"/>
      <c r="F98" s="98"/>
      <c r="G98" s="98"/>
      <c r="H98" s="98"/>
      <c r="I98" s="98"/>
      <c r="J98" s="98"/>
      <c r="L98" s="170"/>
    </row>
    <row r="99" spans="1:12" ht="13.15" hidden="1" customHeight="1" x14ac:dyDescent="0.2">
      <c r="A99" s="108" t="s">
        <v>647</v>
      </c>
      <c r="B99" s="109" t="s">
        <v>1142</v>
      </c>
      <c r="C99" s="112">
        <f t="shared" si="7"/>
        <v>0</v>
      </c>
      <c r="D99" s="98"/>
      <c r="E99" s="98"/>
      <c r="F99" s="98"/>
      <c r="G99" s="98"/>
      <c r="H99" s="98"/>
      <c r="I99" s="98"/>
      <c r="J99" s="98"/>
      <c r="L99" s="170"/>
    </row>
    <row r="100" spans="1:12" ht="13.15" hidden="1" customHeight="1" x14ac:dyDescent="0.2">
      <c r="A100" s="108" t="s">
        <v>1143</v>
      </c>
      <c r="B100" s="109" t="s">
        <v>1144</v>
      </c>
      <c r="C100" s="112">
        <f t="shared" si="7"/>
        <v>0</v>
      </c>
      <c r="D100" s="98"/>
      <c r="E100" s="98"/>
      <c r="F100" s="98"/>
      <c r="G100" s="98"/>
      <c r="H100" s="98"/>
      <c r="I100" s="98"/>
      <c r="J100" s="98"/>
      <c r="L100" s="170"/>
    </row>
    <row r="101" spans="1:12" ht="13.15" hidden="1" customHeight="1" x14ac:dyDescent="0.2">
      <c r="A101" s="108" t="s">
        <v>1145</v>
      </c>
      <c r="B101" s="109" t="s">
        <v>1146</v>
      </c>
      <c r="C101" s="112">
        <f t="shared" si="7"/>
        <v>0</v>
      </c>
      <c r="D101" s="98"/>
      <c r="E101" s="98"/>
      <c r="F101" s="98"/>
      <c r="G101" s="98"/>
      <c r="H101" s="98"/>
      <c r="I101" s="98"/>
      <c r="J101" s="98"/>
      <c r="L101" s="170"/>
    </row>
    <row r="102" spans="1:12" ht="13.15" hidden="1" customHeight="1" x14ac:dyDescent="0.2">
      <c r="A102" s="108" t="s">
        <v>1147</v>
      </c>
      <c r="B102" s="109" t="s">
        <v>1148</v>
      </c>
      <c r="C102" s="112">
        <f t="shared" si="7"/>
        <v>0</v>
      </c>
      <c r="D102" s="98"/>
      <c r="E102" s="98"/>
      <c r="F102" s="98"/>
      <c r="G102" s="98"/>
      <c r="H102" s="98"/>
      <c r="I102" s="98"/>
      <c r="J102" s="98"/>
      <c r="L102" s="170"/>
    </row>
    <row r="103" spans="1:12" ht="13.15" hidden="1" customHeight="1" x14ac:dyDescent="0.2">
      <c r="A103" s="108" t="s">
        <v>1149</v>
      </c>
      <c r="B103" s="109" t="s">
        <v>1150</v>
      </c>
      <c r="C103" s="112">
        <f t="shared" si="7"/>
        <v>0</v>
      </c>
      <c r="D103" s="98"/>
      <c r="E103" s="98"/>
      <c r="F103" s="98"/>
      <c r="G103" s="98"/>
      <c r="H103" s="98"/>
      <c r="I103" s="98"/>
      <c r="J103" s="98"/>
      <c r="L103" s="170"/>
    </row>
    <row r="104" spans="1:12" ht="13.15" hidden="1" customHeight="1" x14ac:dyDescent="0.2">
      <c r="A104" s="108" t="s">
        <v>688</v>
      </c>
      <c r="B104" s="109" t="s">
        <v>1151</v>
      </c>
      <c r="C104" s="112">
        <f t="shared" si="7"/>
        <v>0</v>
      </c>
      <c r="D104" s="98"/>
      <c r="E104" s="98"/>
      <c r="F104" s="98"/>
      <c r="G104" s="98"/>
      <c r="H104" s="98"/>
      <c r="I104" s="98"/>
      <c r="J104" s="98"/>
      <c r="L104" s="170"/>
    </row>
    <row r="105" spans="1:12" ht="13.15" hidden="1" customHeight="1" x14ac:dyDescent="0.2">
      <c r="A105" s="108" t="s">
        <v>1152</v>
      </c>
      <c r="B105" s="109" t="s">
        <v>1153</v>
      </c>
      <c r="C105" s="112">
        <f t="shared" si="7"/>
        <v>0</v>
      </c>
      <c r="D105" s="98"/>
      <c r="E105" s="98"/>
      <c r="F105" s="98"/>
      <c r="G105" s="98"/>
      <c r="H105" s="98"/>
      <c r="I105" s="98"/>
      <c r="J105" s="98"/>
      <c r="L105" s="170"/>
    </row>
    <row r="106" spans="1:12" ht="13.15" hidden="1" customHeight="1" x14ac:dyDescent="0.2">
      <c r="A106" s="108" t="s">
        <v>1154</v>
      </c>
      <c r="B106" s="109" t="s">
        <v>1155</v>
      </c>
      <c r="C106" s="112">
        <f t="shared" si="7"/>
        <v>0</v>
      </c>
      <c r="D106" s="98"/>
      <c r="E106" s="98"/>
      <c r="F106" s="98"/>
      <c r="G106" s="98"/>
      <c r="H106" s="98"/>
      <c r="I106" s="98"/>
      <c r="J106" s="98"/>
      <c r="L106" s="170"/>
    </row>
    <row r="107" spans="1:12" ht="13.15" hidden="1" customHeight="1" x14ac:dyDescent="0.2">
      <c r="A107" s="108" t="s">
        <v>1156</v>
      </c>
      <c r="B107" s="109" t="s">
        <v>1157</v>
      </c>
      <c r="C107" s="112">
        <f t="shared" si="7"/>
        <v>0</v>
      </c>
      <c r="D107" s="98"/>
      <c r="E107" s="98"/>
      <c r="F107" s="98"/>
      <c r="G107" s="98"/>
      <c r="H107" s="98"/>
      <c r="I107" s="98"/>
      <c r="J107" s="98"/>
      <c r="L107" s="170"/>
    </row>
    <row r="108" spans="1:12" ht="13.15" hidden="1" customHeight="1" x14ac:dyDescent="0.2">
      <c r="A108" s="108" t="s">
        <v>1158</v>
      </c>
      <c r="B108" s="109" t="s">
        <v>1159</v>
      </c>
      <c r="C108" s="112">
        <f t="shared" si="7"/>
        <v>0</v>
      </c>
      <c r="D108" s="98"/>
      <c r="E108" s="98"/>
      <c r="F108" s="98"/>
      <c r="G108" s="98"/>
      <c r="H108" s="98"/>
      <c r="I108" s="98"/>
      <c r="J108" s="98"/>
      <c r="L108" s="170"/>
    </row>
    <row r="109" spans="1:12" ht="13.15" hidden="1" customHeight="1" x14ac:dyDescent="0.2">
      <c r="A109" s="108" t="s">
        <v>649</v>
      </c>
      <c r="B109" s="109" t="s">
        <v>1160</v>
      </c>
      <c r="C109" s="112">
        <f t="shared" si="7"/>
        <v>0</v>
      </c>
      <c r="D109" s="98"/>
      <c r="E109" s="98"/>
      <c r="F109" s="98"/>
      <c r="G109" s="98"/>
      <c r="H109" s="98"/>
      <c r="I109" s="98"/>
      <c r="J109" s="98"/>
      <c r="L109" s="170"/>
    </row>
    <row r="110" spans="1:12" ht="13.15" hidden="1" customHeight="1" x14ac:dyDescent="0.2">
      <c r="A110" s="108" t="s">
        <v>650</v>
      </c>
      <c r="B110" s="109" t="s">
        <v>1161</v>
      </c>
      <c r="C110" s="112">
        <f t="shared" si="7"/>
        <v>0</v>
      </c>
      <c r="D110" s="98"/>
      <c r="E110" s="98"/>
      <c r="F110" s="98"/>
      <c r="G110" s="98"/>
      <c r="H110" s="98"/>
      <c r="I110" s="98"/>
      <c r="J110" s="98"/>
      <c r="L110" s="170"/>
    </row>
    <row r="111" spans="1:12" ht="13.15" hidden="1" customHeight="1" x14ac:dyDescent="0.2">
      <c r="A111" s="108" t="s">
        <v>1162</v>
      </c>
      <c r="B111" s="109" t="s">
        <v>1163</v>
      </c>
      <c r="C111" s="112">
        <f t="shared" si="7"/>
        <v>0</v>
      </c>
      <c r="D111" s="98"/>
      <c r="E111" s="98"/>
      <c r="F111" s="98"/>
      <c r="G111" s="98"/>
      <c r="H111" s="98"/>
      <c r="I111" s="98"/>
      <c r="J111" s="98"/>
      <c r="L111" s="170"/>
    </row>
    <row r="112" spans="1:12" ht="13.15" hidden="1" customHeight="1" x14ac:dyDescent="0.2">
      <c r="A112" s="108" t="s">
        <v>651</v>
      </c>
      <c r="B112" s="109" t="s">
        <v>1164</v>
      </c>
      <c r="C112" s="112">
        <f t="shared" si="7"/>
        <v>0</v>
      </c>
      <c r="D112" s="98"/>
      <c r="E112" s="98"/>
      <c r="F112" s="98"/>
      <c r="G112" s="98"/>
      <c r="H112" s="98"/>
      <c r="I112" s="98"/>
      <c r="J112" s="98"/>
      <c r="L112" s="170"/>
    </row>
    <row r="113" spans="1:12" ht="13.15" hidden="1" customHeight="1" x14ac:dyDescent="0.2">
      <c r="A113" s="108" t="s">
        <v>1165</v>
      </c>
      <c r="B113" s="109" t="s">
        <v>1166</v>
      </c>
      <c r="C113" s="112">
        <f t="shared" si="7"/>
        <v>0</v>
      </c>
      <c r="D113" s="98"/>
      <c r="E113" s="98"/>
      <c r="F113" s="98"/>
      <c r="G113" s="98"/>
      <c r="H113" s="98"/>
      <c r="I113" s="98"/>
      <c r="J113" s="98"/>
      <c r="L113" s="170"/>
    </row>
    <row r="114" spans="1:12" ht="13.15" hidden="1" customHeight="1" x14ac:dyDescent="0.2">
      <c r="A114" s="108" t="s">
        <v>653</v>
      </c>
      <c r="B114" s="109" t="s">
        <v>1167</v>
      </c>
      <c r="C114" s="112">
        <f t="shared" si="7"/>
        <v>0</v>
      </c>
      <c r="D114" s="98"/>
      <c r="E114" s="98"/>
      <c r="F114" s="98"/>
      <c r="G114" s="98"/>
      <c r="H114" s="98"/>
      <c r="I114" s="98"/>
      <c r="J114" s="98"/>
      <c r="L114" s="170"/>
    </row>
    <row r="115" spans="1:12" ht="13.15" hidden="1" customHeight="1" x14ac:dyDescent="0.2">
      <c r="A115" s="108" t="s">
        <v>654</v>
      </c>
      <c r="B115" s="109" t="s">
        <v>1168</v>
      </c>
      <c r="C115" s="112">
        <f t="shared" si="7"/>
        <v>0</v>
      </c>
      <c r="D115" s="98"/>
      <c r="E115" s="98"/>
      <c r="F115" s="98"/>
      <c r="G115" s="98"/>
      <c r="H115" s="98"/>
      <c r="I115" s="98"/>
      <c r="J115" s="98"/>
      <c r="L115" s="170"/>
    </row>
    <row r="116" spans="1:12" ht="13.15" hidden="1" customHeight="1" x14ac:dyDescent="0.2">
      <c r="A116" s="108" t="s">
        <v>655</v>
      </c>
      <c r="B116" s="109" t="s">
        <v>1169</v>
      </c>
      <c r="C116" s="112">
        <f t="shared" si="7"/>
        <v>0</v>
      </c>
      <c r="D116" s="98"/>
      <c r="E116" s="98"/>
      <c r="F116" s="98"/>
      <c r="G116" s="98"/>
      <c r="H116" s="98"/>
      <c r="I116" s="98"/>
      <c r="J116" s="98"/>
      <c r="L116" s="170"/>
    </row>
    <row r="117" spans="1:12" ht="13.15" hidden="1" customHeight="1" x14ac:dyDescent="0.2">
      <c r="A117" s="108" t="s">
        <v>656</v>
      </c>
      <c r="B117" s="109" t="s">
        <v>1170</v>
      </c>
      <c r="C117" s="112">
        <f t="shared" si="7"/>
        <v>0</v>
      </c>
      <c r="D117" s="98"/>
      <c r="E117" s="98"/>
      <c r="F117" s="98"/>
      <c r="G117" s="98"/>
      <c r="H117" s="98"/>
      <c r="I117" s="98"/>
      <c r="J117" s="98"/>
      <c r="L117" s="170"/>
    </row>
    <row r="118" spans="1:12" ht="13.15" hidden="1" customHeight="1" x14ac:dyDescent="0.2">
      <c r="A118" s="108" t="s">
        <v>1171</v>
      </c>
      <c r="B118" s="109" t="s">
        <v>1172</v>
      </c>
      <c r="C118" s="112">
        <f t="shared" si="7"/>
        <v>0</v>
      </c>
      <c r="D118" s="98"/>
      <c r="E118" s="98"/>
      <c r="F118" s="98"/>
      <c r="G118" s="98"/>
      <c r="H118" s="98"/>
      <c r="I118" s="98"/>
      <c r="J118" s="98"/>
      <c r="L118" s="170"/>
    </row>
    <row r="119" spans="1:12" ht="13.15" hidden="1" customHeight="1" x14ac:dyDescent="0.2">
      <c r="A119" s="108" t="s">
        <v>1173</v>
      </c>
      <c r="B119" s="109" t="s">
        <v>1174</v>
      </c>
      <c r="C119" s="112">
        <f t="shared" si="7"/>
        <v>0</v>
      </c>
      <c r="D119" s="98"/>
      <c r="E119" s="98"/>
      <c r="F119" s="98"/>
      <c r="G119" s="98"/>
      <c r="H119" s="98"/>
      <c r="I119" s="98"/>
      <c r="J119" s="98"/>
      <c r="L119" s="170"/>
    </row>
    <row r="120" spans="1:12" ht="13.15" hidden="1" customHeight="1" x14ac:dyDescent="0.2">
      <c r="A120" s="108" t="s">
        <v>1175</v>
      </c>
      <c r="B120" s="109" t="s">
        <v>1176</v>
      </c>
      <c r="C120" s="112">
        <f t="shared" si="7"/>
        <v>0</v>
      </c>
      <c r="D120" s="98"/>
      <c r="E120" s="98"/>
      <c r="F120" s="98"/>
      <c r="G120" s="98"/>
      <c r="H120" s="98"/>
      <c r="I120" s="98"/>
      <c r="J120" s="98"/>
      <c r="L120" s="170"/>
    </row>
    <row r="121" spans="1:12" ht="13.15" hidden="1" customHeight="1" x14ac:dyDescent="0.2">
      <c r="A121" s="108" t="s">
        <v>1177</v>
      </c>
      <c r="B121" s="109" t="s">
        <v>1178</v>
      </c>
      <c r="C121" s="112">
        <f t="shared" si="7"/>
        <v>0</v>
      </c>
      <c r="D121" s="98"/>
      <c r="E121" s="98"/>
      <c r="F121" s="98"/>
      <c r="G121" s="98"/>
      <c r="H121" s="98"/>
      <c r="I121" s="98"/>
      <c r="J121" s="98"/>
      <c r="L121" s="170"/>
    </row>
    <row r="122" spans="1:12" ht="13.15" hidden="1" customHeight="1" x14ac:dyDescent="0.2">
      <c r="A122" s="108" t="s">
        <v>1179</v>
      </c>
      <c r="B122" s="109" t="s">
        <v>1180</v>
      </c>
      <c r="C122" s="112">
        <f t="shared" si="7"/>
        <v>0</v>
      </c>
      <c r="D122" s="98"/>
      <c r="E122" s="98"/>
      <c r="F122" s="98"/>
      <c r="G122" s="98"/>
      <c r="H122" s="98"/>
      <c r="I122" s="98"/>
      <c r="J122" s="98"/>
      <c r="L122" s="170"/>
    </row>
    <row r="123" spans="1:12" ht="13.15" hidden="1" customHeight="1" x14ac:dyDescent="0.2">
      <c r="A123" s="108" t="s">
        <v>1181</v>
      </c>
      <c r="B123" s="109" t="s">
        <v>1182</v>
      </c>
      <c r="C123" s="112">
        <f t="shared" si="7"/>
        <v>0</v>
      </c>
      <c r="D123" s="98"/>
      <c r="E123" s="98"/>
      <c r="F123" s="98"/>
      <c r="G123" s="98"/>
      <c r="H123" s="98"/>
      <c r="I123" s="98"/>
      <c r="J123" s="98"/>
      <c r="L123" s="170"/>
    </row>
    <row r="124" spans="1:12" ht="13.15" hidden="1" customHeight="1" x14ac:dyDescent="0.2">
      <c r="A124" s="108" t="s">
        <v>696</v>
      </c>
      <c r="B124" s="109" t="s">
        <v>1183</v>
      </c>
      <c r="C124" s="112">
        <f t="shared" si="7"/>
        <v>0</v>
      </c>
      <c r="D124" s="98"/>
      <c r="E124" s="98"/>
      <c r="F124" s="98"/>
      <c r="G124" s="98"/>
      <c r="H124" s="98"/>
      <c r="I124" s="98"/>
      <c r="J124" s="98"/>
      <c r="L124" s="170"/>
    </row>
    <row r="125" spans="1:12" ht="13.15" hidden="1" customHeight="1" x14ac:dyDescent="0.2">
      <c r="A125" s="108" t="s">
        <v>1184</v>
      </c>
      <c r="B125" s="109" t="s">
        <v>1185</v>
      </c>
      <c r="C125" s="112">
        <f t="shared" si="7"/>
        <v>0</v>
      </c>
      <c r="D125" s="98"/>
      <c r="E125" s="98"/>
      <c r="F125" s="98"/>
      <c r="G125" s="98"/>
      <c r="H125" s="98"/>
      <c r="I125" s="98"/>
      <c r="J125" s="98"/>
      <c r="L125" s="170"/>
    </row>
    <row r="126" spans="1:12" ht="13.15" hidden="1" customHeight="1" x14ac:dyDescent="0.2">
      <c r="A126" s="108" t="s">
        <v>1186</v>
      </c>
      <c r="B126" s="109" t="s">
        <v>1187</v>
      </c>
      <c r="C126" s="112">
        <f t="shared" si="7"/>
        <v>0</v>
      </c>
      <c r="D126" s="98"/>
      <c r="E126" s="98"/>
      <c r="F126" s="98"/>
      <c r="G126" s="98"/>
      <c r="H126" s="98"/>
      <c r="I126" s="98"/>
      <c r="J126" s="98"/>
      <c r="L126" s="170"/>
    </row>
    <row r="127" spans="1:12" ht="13.15" hidden="1" customHeight="1" x14ac:dyDescent="0.2">
      <c r="A127" s="108" t="s">
        <v>1188</v>
      </c>
      <c r="B127" s="109" t="s">
        <v>1189</v>
      </c>
      <c r="C127" s="112">
        <f t="shared" si="7"/>
        <v>0</v>
      </c>
      <c r="D127" s="98"/>
      <c r="E127" s="98"/>
      <c r="F127" s="98"/>
      <c r="G127" s="98"/>
      <c r="H127" s="98"/>
      <c r="I127" s="98"/>
      <c r="J127" s="98"/>
      <c r="L127" s="170"/>
    </row>
    <row r="128" spans="1:12" ht="13.15" hidden="1" customHeight="1" x14ac:dyDescent="0.2">
      <c r="A128" s="108" t="s">
        <v>1190</v>
      </c>
      <c r="B128" s="109" t="s">
        <v>1191</v>
      </c>
      <c r="C128" s="112">
        <f t="shared" si="7"/>
        <v>0</v>
      </c>
      <c r="D128" s="98"/>
      <c r="E128" s="98"/>
      <c r="F128" s="98"/>
      <c r="G128" s="98"/>
      <c r="H128" s="98"/>
      <c r="I128" s="98"/>
      <c r="J128" s="98"/>
      <c r="L128" s="170"/>
    </row>
    <row r="129" spans="1:12" ht="13.15" hidden="1" customHeight="1" x14ac:dyDescent="0.2">
      <c r="A129" s="108" t="s">
        <v>1192</v>
      </c>
      <c r="B129" s="109" t="s">
        <v>1193</v>
      </c>
      <c r="C129" s="112">
        <f t="shared" si="7"/>
        <v>0</v>
      </c>
      <c r="D129" s="98"/>
      <c r="E129" s="98"/>
      <c r="F129" s="98"/>
      <c r="G129" s="98"/>
      <c r="H129" s="98"/>
      <c r="I129" s="98"/>
      <c r="J129" s="98"/>
      <c r="L129" s="170"/>
    </row>
    <row r="130" spans="1:12" ht="13.15" hidden="1" customHeight="1" x14ac:dyDescent="0.2">
      <c r="A130" s="108" t="s">
        <v>1194</v>
      </c>
      <c r="B130" s="109" t="s">
        <v>1195</v>
      </c>
      <c r="C130" s="112">
        <f t="shared" si="7"/>
        <v>0</v>
      </c>
      <c r="D130" s="98"/>
      <c r="E130" s="98"/>
      <c r="F130" s="98"/>
      <c r="G130" s="98"/>
      <c r="H130" s="98"/>
      <c r="I130" s="98"/>
      <c r="J130" s="98"/>
      <c r="L130" s="170"/>
    </row>
    <row r="131" spans="1:12" ht="13.15" hidden="1" customHeight="1" x14ac:dyDescent="0.2">
      <c r="A131" s="108" t="s">
        <v>669</v>
      </c>
      <c r="B131" s="109" t="s">
        <v>1196</v>
      </c>
      <c r="C131" s="112">
        <f t="shared" si="7"/>
        <v>0</v>
      </c>
      <c r="D131" s="98"/>
      <c r="E131" s="98"/>
      <c r="F131" s="98"/>
      <c r="G131" s="98"/>
      <c r="H131" s="98"/>
      <c r="I131" s="98"/>
      <c r="J131" s="98"/>
      <c r="L131" s="170"/>
    </row>
    <row r="132" spans="1:12" ht="13.15" hidden="1" customHeight="1" x14ac:dyDescent="0.2">
      <c r="A132" s="108" t="s">
        <v>1197</v>
      </c>
      <c r="B132" s="109" t="s">
        <v>1198</v>
      </c>
      <c r="C132" s="112">
        <f t="shared" si="7"/>
        <v>0</v>
      </c>
      <c r="D132" s="98"/>
      <c r="E132" s="98"/>
      <c r="F132" s="98"/>
      <c r="G132" s="98"/>
      <c r="H132" s="98"/>
      <c r="I132" s="98"/>
      <c r="J132" s="98"/>
      <c r="L132" s="170"/>
    </row>
    <row r="133" spans="1:12" ht="13.15" hidden="1" customHeight="1" x14ac:dyDescent="0.2">
      <c r="A133" s="108" t="s">
        <v>1199</v>
      </c>
      <c r="B133" s="109" t="s">
        <v>1200</v>
      </c>
      <c r="C133" s="112">
        <f t="shared" si="7"/>
        <v>0</v>
      </c>
      <c r="D133" s="98"/>
      <c r="E133" s="98"/>
      <c r="F133" s="98"/>
      <c r="G133" s="98"/>
      <c r="H133" s="98"/>
      <c r="I133" s="98"/>
      <c r="J133" s="98"/>
      <c r="L133" s="170"/>
    </row>
    <row r="134" spans="1:12" ht="13.15" hidden="1" customHeight="1" x14ac:dyDescent="0.2">
      <c r="A134" s="108" t="s">
        <v>671</v>
      </c>
      <c r="B134" s="109" t="s">
        <v>1201</v>
      </c>
      <c r="C134" s="112">
        <f t="shared" si="7"/>
        <v>0</v>
      </c>
      <c r="D134" s="98"/>
      <c r="E134" s="98"/>
      <c r="F134" s="98"/>
      <c r="G134" s="98"/>
      <c r="H134" s="98"/>
      <c r="I134" s="98"/>
      <c r="J134" s="98"/>
      <c r="L134" s="170"/>
    </row>
    <row r="135" spans="1:12" ht="13.15" hidden="1" customHeight="1" x14ac:dyDescent="0.2">
      <c r="A135" s="108" t="s">
        <v>1202</v>
      </c>
      <c r="B135" s="109" t="s">
        <v>1203</v>
      </c>
      <c r="C135" s="112">
        <f t="shared" si="7"/>
        <v>0</v>
      </c>
      <c r="D135" s="98"/>
      <c r="E135" s="98"/>
      <c r="F135" s="98"/>
      <c r="G135" s="98"/>
      <c r="H135" s="98"/>
      <c r="I135" s="98"/>
      <c r="J135" s="98"/>
      <c r="L135" s="170"/>
    </row>
    <row r="136" spans="1:12" ht="13.15" hidden="1" customHeight="1" x14ac:dyDescent="0.2">
      <c r="A136" s="108" t="s">
        <v>104</v>
      </c>
      <c r="B136" s="109" t="s">
        <v>1040</v>
      </c>
      <c r="C136" s="112">
        <f t="shared" si="7"/>
        <v>0</v>
      </c>
      <c r="D136" s="98"/>
      <c r="E136" s="98"/>
      <c r="F136" s="98"/>
      <c r="G136" s="98"/>
      <c r="H136" s="98"/>
      <c r="I136" s="98"/>
      <c r="J136" s="98"/>
      <c r="L136" s="170"/>
    </row>
    <row r="137" spans="1:12" ht="13.15" hidden="1" customHeight="1" x14ac:dyDescent="0.2">
      <c r="A137" s="108" t="s">
        <v>104</v>
      </c>
      <c r="B137" s="109" t="s">
        <v>1041</v>
      </c>
      <c r="C137" s="112">
        <f t="shared" si="7"/>
        <v>0</v>
      </c>
      <c r="D137" s="121">
        <f t="shared" ref="D137:J137" si="8">SUM(D90:D136)</f>
        <v>0</v>
      </c>
      <c r="E137" s="121">
        <f t="shared" si="8"/>
        <v>0</v>
      </c>
      <c r="F137" s="121">
        <f t="shared" si="8"/>
        <v>0</v>
      </c>
      <c r="G137" s="121">
        <f t="shared" si="8"/>
        <v>0</v>
      </c>
      <c r="H137" s="121">
        <f t="shared" si="8"/>
        <v>0</v>
      </c>
      <c r="I137" s="121">
        <f t="shared" si="8"/>
        <v>0</v>
      </c>
      <c r="J137" s="121">
        <f t="shared" si="8"/>
        <v>0</v>
      </c>
      <c r="L137" s="170"/>
    </row>
    <row r="138" spans="1:12" ht="13.15" customHeight="1" x14ac:dyDescent="0.2">
      <c r="A138" s="117" t="s">
        <v>104</v>
      </c>
      <c r="B138" s="118" t="s">
        <v>1204</v>
      </c>
      <c r="C138" s="112"/>
      <c r="D138" s="98"/>
      <c r="E138" s="98"/>
      <c r="F138" s="98"/>
      <c r="G138" s="98"/>
      <c r="H138" s="98"/>
      <c r="I138" s="98"/>
      <c r="J138" s="98"/>
      <c r="L138" s="170">
        <v>1</v>
      </c>
    </row>
    <row r="139" spans="1:12" ht="13.15" customHeight="1" x14ac:dyDescent="0.2">
      <c r="A139" s="108" t="s">
        <v>699</v>
      </c>
      <c r="B139" s="109" t="s">
        <v>1205</v>
      </c>
      <c r="C139" s="112">
        <f t="shared" ref="C139:C170" si="9">D139+E139+F139</f>
        <v>0</v>
      </c>
      <c r="D139" s="98"/>
      <c r="E139" s="98"/>
      <c r="F139" s="98"/>
      <c r="G139" s="98"/>
      <c r="H139" s="98"/>
      <c r="I139" s="98"/>
      <c r="J139" s="98"/>
      <c r="L139" s="170"/>
    </row>
    <row r="140" spans="1:12" ht="13.15" customHeight="1" x14ac:dyDescent="0.2">
      <c r="A140" s="108" t="s">
        <v>700</v>
      </c>
      <c r="B140" s="109" t="s">
        <v>1206</v>
      </c>
      <c r="C140" s="112">
        <f t="shared" si="9"/>
        <v>0</v>
      </c>
      <c r="D140" s="98"/>
      <c r="E140" s="98"/>
      <c r="F140" s="98"/>
      <c r="G140" s="98"/>
      <c r="H140" s="98"/>
      <c r="I140" s="98"/>
      <c r="J140" s="98"/>
      <c r="L140" s="170"/>
    </row>
    <row r="141" spans="1:12" ht="13.15" customHeight="1" x14ac:dyDescent="0.2">
      <c r="A141" s="108" t="s">
        <v>1207</v>
      </c>
      <c r="B141" s="109" t="s">
        <v>1208</v>
      </c>
      <c r="C141" s="112">
        <f t="shared" si="9"/>
        <v>66</v>
      </c>
      <c r="D141" s="98">
        <v>54</v>
      </c>
      <c r="E141" s="98"/>
      <c r="F141" s="98">
        <v>12</v>
      </c>
      <c r="G141" s="98">
        <v>10</v>
      </c>
      <c r="H141" s="98"/>
      <c r="I141" s="98">
        <v>1</v>
      </c>
      <c r="J141" s="98"/>
      <c r="L141" s="170"/>
    </row>
    <row r="142" spans="1:12" ht="13.15" customHeight="1" x14ac:dyDescent="0.2">
      <c r="A142" s="108" t="s">
        <v>746</v>
      </c>
      <c r="B142" s="109" t="s">
        <v>1209</v>
      </c>
      <c r="C142" s="112">
        <f t="shared" si="9"/>
        <v>0</v>
      </c>
      <c r="D142" s="98"/>
      <c r="E142" s="98"/>
      <c r="F142" s="98"/>
      <c r="G142" s="98"/>
      <c r="H142" s="98"/>
      <c r="I142" s="98"/>
      <c r="J142" s="98"/>
      <c r="L142" s="170"/>
    </row>
    <row r="143" spans="1:12" ht="13.15" customHeight="1" x14ac:dyDescent="0.2">
      <c r="A143" s="108" t="s">
        <v>1210</v>
      </c>
      <c r="B143" s="109" t="s">
        <v>1211</v>
      </c>
      <c r="C143" s="112">
        <f t="shared" si="9"/>
        <v>1</v>
      </c>
      <c r="D143" s="98">
        <v>1</v>
      </c>
      <c r="E143" s="98"/>
      <c r="F143" s="98"/>
      <c r="G143" s="98"/>
      <c r="H143" s="98"/>
      <c r="I143" s="98"/>
      <c r="J143" s="98"/>
      <c r="L143" s="170"/>
    </row>
    <row r="144" spans="1:12" ht="13.15" customHeight="1" x14ac:dyDescent="0.2">
      <c r="A144" s="108" t="s">
        <v>706</v>
      </c>
      <c r="B144" s="109" t="s">
        <v>1212</v>
      </c>
      <c r="C144" s="112">
        <f t="shared" si="9"/>
        <v>25</v>
      </c>
      <c r="D144" s="98">
        <v>16</v>
      </c>
      <c r="E144" s="98"/>
      <c r="F144" s="98">
        <v>9</v>
      </c>
      <c r="G144" s="98">
        <v>5</v>
      </c>
      <c r="H144" s="98"/>
      <c r="I144" s="98"/>
      <c r="J144" s="98"/>
      <c r="L144" s="170"/>
    </row>
    <row r="145" spans="1:12" ht="13.15" customHeight="1" x14ac:dyDescent="0.2">
      <c r="A145" s="108" t="s">
        <v>1213</v>
      </c>
      <c r="B145" s="109" t="s">
        <v>1214</v>
      </c>
      <c r="C145" s="112">
        <f t="shared" si="9"/>
        <v>2</v>
      </c>
      <c r="D145" s="98">
        <v>2</v>
      </c>
      <c r="E145" s="98"/>
      <c r="F145" s="98"/>
      <c r="G145" s="98"/>
      <c r="H145" s="98"/>
      <c r="I145" s="98"/>
      <c r="J145" s="98"/>
      <c r="L145" s="170"/>
    </row>
    <row r="146" spans="1:12" ht="13.15" customHeight="1" x14ac:dyDescent="0.2">
      <c r="A146" s="108" t="s">
        <v>748</v>
      </c>
      <c r="B146" s="109" t="s">
        <v>1215</v>
      </c>
      <c r="C146" s="112">
        <f t="shared" si="9"/>
        <v>0</v>
      </c>
      <c r="D146" s="98"/>
      <c r="E146" s="98"/>
      <c r="F146" s="98"/>
      <c r="G146" s="98"/>
      <c r="H146" s="98"/>
      <c r="I146" s="98"/>
      <c r="J146" s="98"/>
      <c r="L146" s="170"/>
    </row>
    <row r="147" spans="1:12" ht="13.15" customHeight="1" x14ac:dyDescent="0.2">
      <c r="A147" s="108" t="s">
        <v>1216</v>
      </c>
      <c r="B147" s="109" t="s">
        <v>1217</v>
      </c>
      <c r="C147" s="112">
        <f t="shared" si="9"/>
        <v>4</v>
      </c>
      <c r="D147" s="98"/>
      <c r="E147" s="98">
        <v>1</v>
      </c>
      <c r="F147" s="98">
        <v>3</v>
      </c>
      <c r="G147" s="98">
        <v>3</v>
      </c>
      <c r="H147" s="98"/>
      <c r="I147" s="98"/>
      <c r="J147" s="98"/>
      <c r="L147" s="170"/>
    </row>
    <row r="148" spans="1:12" ht="13.15" customHeight="1" x14ac:dyDescent="0.2">
      <c r="A148" s="108" t="s">
        <v>1218</v>
      </c>
      <c r="B148" s="109" t="s">
        <v>1219</v>
      </c>
      <c r="C148" s="112">
        <f t="shared" si="9"/>
        <v>0</v>
      </c>
      <c r="D148" s="98"/>
      <c r="E148" s="98"/>
      <c r="F148" s="98"/>
      <c r="G148" s="98"/>
      <c r="H148" s="98"/>
      <c r="I148" s="98"/>
      <c r="J148" s="98"/>
      <c r="L148" s="170"/>
    </row>
    <row r="149" spans="1:12" ht="13.15" customHeight="1" x14ac:dyDescent="0.2">
      <c r="A149" s="108" t="s">
        <v>1220</v>
      </c>
      <c r="B149" s="109" t="s">
        <v>1221</v>
      </c>
      <c r="C149" s="112">
        <f t="shared" si="9"/>
        <v>0</v>
      </c>
      <c r="D149" s="98"/>
      <c r="E149" s="98"/>
      <c r="F149" s="98"/>
      <c r="G149" s="98"/>
      <c r="H149" s="98"/>
      <c r="I149" s="98"/>
      <c r="J149" s="98"/>
      <c r="L149" s="170"/>
    </row>
    <row r="150" spans="1:12" ht="13.15" customHeight="1" x14ac:dyDescent="0.2">
      <c r="A150" s="108" t="s">
        <v>1222</v>
      </c>
      <c r="B150" s="109" t="s">
        <v>1223</v>
      </c>
      <c r="C150" s="112">
        <f t="shared" si="9"/>
        <v>42</v>
      </c>
      <c r="D150" s="98">
        <v>38</v>
      </c>
      <c r="E150" s="98">
        <v>1</v>
      </c>
      <c r="F150" s="98">
        <v>3</v>
      </c>
      <c r="G150" s="98">
        <v>1</v>
      </c>
      <c r="H150" s="98"/>
      <c r="I150" s="98">
        <v>2</v>
      </c>
      <c r="J150" s="98"/>
      <c r="L150" s="170"/>
    </row>
    <row r="151" spans="1:12" ht="13.15" customHeight="1" x14ac:dyDescent="0.2">
      <c r="A151" s="108" t="s">
        <v>714</v>
      </c>
      <c r="B151" s="109" t="s">
        <v>1224</v>
      </c>
      <c r="C151" s="112">
        <f t="shared" si="9"/>
        <v>7</v>
      </c>
      <c r="D151" s="98">
        <v>6</v>
      </c>
      <c r="E151" s="98">
        <v>1</v>
      </c>
      <c r="F151" s="98"/>
      <c r="G151" s="98"/>
      <c r="H151" s="98"/>
      <c r="I151" s="98"/>
      <c r="J151" s="98"/>
      <c r="L151" s="170"/>
    </row>
    <row r="152" spans="1:12" ht="13.15" customHeight="1" x14ac:dyDescent="0.2">
      <c r="A152" s="108" t="s">
        <v>1225</v>
      </c>
      <c r="B152" s="109" t="s">
        <v>1226</v>
      </c>
      <c r="C152" s="112">
        <f t="shared" si="9"/>
        <v>21</v>
      </c>
      <c r="D152" s="98">
        <v>13</v>
      </c>
      <c r="E152" s="98">
        <v>1</v>
      </c>
      <c r="F152" s="98">
        <v>7</v>
      </c>
      <c r="G152" s="98">
        <v>6</v>
      </c>
      <c r="H152" s="98"/>
      <c r="I152" s="98"/>
      <c r="J152" s="98"/>
      <c r="L152" s="170"/>
    </row>
    <row r="153" spans="1:12" ht="13.15" customHeight="1" x14ac:dyDescent="0.2">
      <c r="A153" s="108" t="s">
        <v>716</v>
      </c>
      <c r="B153" s="109" t="s">
        <v>1227</v>
      </c>
      <c r="C153" s="112">
        <f t="shared" si="9"/>
        <v>0</v>
      </c>
      <c r="D153" s="98"/>
      <c r="E153" s="98"/>
      <c r="F153" s="98"/>
      <c r="G153" s="98"/>
      <c r="H153" s="98"/>
      <c r="I153" s="98"/>
      <c r="J153" s="98"/>
      <c r="L153" s="170"/>
    </row>
    <row r="154" spans="1:12" ht="13.15" customHeight="1" x14ac:dyDescent="0.2">
      <c r="A154" s="108" t="s">
        <v>717</v>
      </c>
      <c r="B154" s="109" t="s">
        <v>1228</v>
      </c>
      <c r="C154" s="112">
        <f t="shared" si="9"/>
        <v>8</v>
      </c>
      <c r="D154" s="98">
        <v>5</v>
      </c>
      <c r="E154" s="98">
        <v>1</v>
      </c>
      <c r="F154" s="98">
        <v>2</v>
      </c>
      <c r="G154" s="98">
        <v>2</v>
      </c>
      <c r="H154" s="98"/>
      <c r="I154" s="98"/>
      <c r="J154" s="98"/>
      <c r="L154" s="170"/>
    </row>
    <row r="155" spans="1:12" ht="13.15" customHeight="1" x14ac:dyDescent="0.2">
      <c r="A155" s="108" t="s">
        <v>1229</v>
      </c>
      <c r="B155" s="109" t="s">
        <v>1230</v>
      </c>
      <c r="C155" s="112">
        <f t="shared" si="9"/>
        <v>0</v>
      </c>
      <c r="D155" s="98"/>
      <c r="E155" s="98"/>
      <c r="F155" s="98"/>
      <c r="G155" s="98"/>
      <c r="H155" s="98"/>
      <c r="I155" s="98"/>
      <c r="J155" s="98"/>
      <c r="L155" s="170"/>
    </row>
    <row r="156" spans="1:12" ht="13.15" customHeight="1" x14ac:dyDescent="0.2">
      <c r="A156" s="108" t="s">
        <v>1231</v>
      </c>
      <c r="B156" s="109" t="s">
        <v>1232</v>
      </c>
      <c r="C156" s="112">
        <f t="shared" si="9"/>
        <v>0</v>
      </c>
      <c r="D156" s="98"/>
      <c r="E156" s="98"/>
      <c r="F156" s="98"/>
      <c r="G156" s="98"/>
      <c r="H156" s="98"/>
      <c r="I156" s="98"/>
      <c r="J156" s="98"/>
      <c r="L156" s="170"/>
    </row>
    <row r="157" spans="1:12" ht="13.15" customHeight="1" x14ac:dyDescent="0.2">
      <c r="A157" s="108" t="s">
        <v>761</v>
      </c>
      <c r="B157" s="109" t="s">
        <v>1233</v>
      </c>
      <c r="C157" s="112">
        <f t="shared" si="9"/>
        <v>40</v>
      </c>
      <c r="D157" s="98">
        <v>30</v>
      </c>
      <c r="E157" s="98"/>
      <c r="F157" s="98">
        <v>10</v>
      </c>
      <c r="G157" s="98">
        <v>8</v>
      </c>
      <c r="H157" s="98"/>
      <c r="I157" s="98">
        <v>1</v>
      </c>
      <c r="J157" s="98"/>
      <c r="L157" s="170"/>
    </row>
    <row r="158" spans="1:12" ht="13.15" customHeight="1" x14ac:dyDescent="0.2">
      <c r="A158" s="108" t="s">
        <v>1234</v>
      </c>
      <c r="B158" s="109" t="s">
        <v>1235</v>
      </c>
      <c r="C158" s="112">
        <f t="shared" si="9"/>
        <v>41</v>
      </c>
      <c r="D158" s="98">
        <v>36</v>
      </c>
      <c r="E158" s="98">
        <v>1</v>
      </c>
      <c r="F158" s="98">
        <v>4</v>
      </c>
      <c r="G158" s="98">
        <v>4</v>
      </c>
      <c r="H158" s="98"/>
      <c r="I158" s="98"/>
      <c r="J158" s="98"/>
      <c r="L158" s="170"/>
    </row>
    <row r="159" spans="1:12" ht="13.15" customHeight="1" x14ac:dyDescent="0.2">
      <c r="A159" s="108" t="s">
        <v>1236</v>
      </c>
      <c r="B159" s="109" t="s">
        <v>1237</v>
      </c>
      <c r="C159" s="112">
        <f t="shared" si="9"/>
        <v>0</v>
      </c>
      <c r="D159" s="98"/>
      <c r="E159" s="98"/>
      <c r="F159" s="98"/>
      <c r="G159" s="98"/>
      <c r="H159" s="98"/>
      <c r="I159" s="98"/>
      <c r="J159" s="98"/>
      <c r="L159" s="170"/>
    </row>
    <row r="160" spans="1:12" ht="13.15" customHeight="1" x14ac:dyDescent="0.2">
      <c r="A160" s="108" t="s">
        <v>749</v>
      </c>
      <c r="B160" s="109" t="s">
        <v>1238</v>
      </c>
      <c r="C160" s="112">
        <f t="shared" si="9"/>
        <v>0</v>
      </c>
      <c r="D160" s="98"/>
      <c r="E160" s="98"/>
      <c r="F160" s="98"/>
      <c r="G160" s="98"/>
      <c r="H160" s="98"/>
      <c r="I160" s="98"/>
      <c r="J160" s="98"/>
      <c r="L160" s="170"/>
    </row>
    <row r="161" spans="1:12" ht="13.15" customHeight="1" x14ac:dyDescent="0.2">
      <c r="A161" s="108" t="s">
        <v>1239</v>
      </c>
      <c r="B161" s="109" t="s">
        <v>1240</v>
      </c>
      <c r="C161" s="112">
        <f t="shared" si="9"/>
        <v>0</v>
      </c>
      <c r="D161" s="98"/>
      <c r="E161" s="98"/>
      <c r="F161" s="98"/>
      <c r="G161" s="98"/>
      <c r="H161" s="98"/>
      <c r="I161" s="98"/>
      <c r="J161" s="98"/>
      <c r="L161" s="170"/>
    </row>
    <row r="162" spans="1:12" ht="13.15" customHeight="1" x14ac:dyDescent="0.2">
      <c r="A162" s="108" t="s">
        <v>1241</v>
      </c>
      <c r="B162" s="109" t="s">
        <v>1242</v>
      </c>
      <c r="C162" s="112">
        <f t="shared" si="9"/>
        <v>0</v>
      </c>
      <c r="D162" s="98"/>
      <c r="E162" s="98"/>
      <c r="F162" s="98"/>
      <c r="G162" s="98"/>
      <c r="H162" s="98"/>
      <c r="I162" s="98"/>
      <c r="J162" s="98"/>
      <c r="L162" s="170"/>
    </row>
    <row r="163" spans="1:12" ht="13.15" customHeight="1" x14ac:dyDescent="0.2">
      <c r="A163" s="108" t="s">
        <v>751</v>
      </c>
      <c r="B163" s="109" t="s">
        <v>1243</v>
      </c>
      <c r="C163" s="112">
        <f t="shared" si="9"/>
        <v>0</v>
      </c>
      <c r="D163" s="98"/>
      <c r="E163" s="98"/>
      <c r="F163" s="98"/>
      <c r="G163" s="98"/>
      <c r="H163" s="98"/>
      <c r="I163" s="98"/>
      <c r="J163" s="98"/>
      <c r="L163" s="170"/>
    </row>
    <row r="164" spans="1:12" ht="13.15" customHeight="1" x14ac:dyDescent="0.2">
      <c r="A164" s="108" t="s">
        <v>1244</v>
      </c>
      <c r="B164" s="109" t="s">
        <v>1245</v>
      </c>
      <c r="C164" s="112">
        <f t="shared" si="9"/>
        <v>0</v>
      </c>
      <c r="D164" s="98"/>
      <c r="E164" s="98"/>
      <c r="F164" s="98"/>
      <c r="G164" s="98"/>
      <c r="H164" s="98"/>
      <c r="I164" s="98"/>
      <c r="J164" s="98"/>
      <c r="L164" s="170"/>
    </row>
    <row r="165" spans="1:12" ht="13.15" customHeight="1" x14ac:dyDescent="0.2">
      <c r="A165" s="108" t="s">
        <v>722</v>
      </c>
      <c r="B165" s="109" t="s">
        <v>1246</v>
      </c>
      <c r="C165" s="112">
        <f t="shared" si="9"/>
        <v>37</v>
      </c>
      <c r="D165" s="98">
        <v>23</v>
      </c>
      <c r="E165" s="98"/>
      <c r="F165" s="98">
        <v>14</v>
      </c>
      <c r="G165" s="98">
        <v>13</v>
      </c>
      <c r="H165" s="98"/>
      <c r="I165" s="98">
        <v>1</v>
      </c>
      <c r="J165" s="98"/>
      <c r="L165" s="170"/>
    </row>
    <row r="166" spans="1:12" ht="13.15" customHeight="1" x14ac:dyDescent="0.2">
      <c r="A166" s="108" t="s">
        <v>723</v>
      </c>
      <c r="B166" s="109" t="s">
        <v>1247</v>
      </c>
      <c r="C166" s="112">
        <f t="shared" si="9"/>
        <v>43</v>
      </c>
      <c r="D166" s="98">
        <v>35</v>
      </c>
      <c r="E166" s="98">
        <v>1</v>
      </c>
      <c r="F166" s="98">
        <v>7</v>
      </c>
      <c r="G166" s="98">
        <v>2</v>
      </c>
      <c r="H166" s="98"/>
      <c r="I166" s="98">
        <v>1</v>
      </c>
      <c r="J166" s="98"/>
      <c r="L166" s="170"/>
    </row>
    <row r="167" spans="1:12" ht="13.15" customHeight="1" x14ac:dyDescent="0.2">
      <c r="A167" s="108" t="s">
        <v>724</v>
      </c>
      <c r="B167" s="109" t="s">
        <v>1248</v>
      </c>
      <c r="C167" s="112">
        <f t="shared" si="9"/>
        <v>28</v>
      </c>
      <c r="D167" s="98">
        <v>19</v>
      </c>
      <c r="E167" s="98">
        <v>1</v>
      </c>
      <c r="F167" s="98">
        <v>8</v>
      </c>
      <c r="G167" s="98">
        <v>7</v>
      </c>
      <c r="H167" s="98"/>
      <c r="I167" s="98"/>
      <c r="J167" s="98"/>
      <c r="L167" s="170"/>
    </row>
    <row r="168" spans="1:12" ht="13.15" customHeight="1" x14ac:dyDescent="0.2">
      <c r="A168" s="108" t="s">
        <v>726</v>
      </c>
      <c r="B168" s="109" t="s">
        <v>1249</v>
      </c>
      <c r="C168" s="112">
        <f t="shared" si="9"/>
        <v>5</v>
      </c>
      <c r="D168" s="98">
        <v>1</v>
      </c>
      <c r="E168" s="98"/>
      <c r="F168" s="98">
        <v>4</v>
      </c>
      <c r="G168" s="98">
        <v>4</v>
      </c>
      <c r="H168" s="98"/>
      <c r="I168" s="98"/>
      <c r="J168" s="98"/>
      <c r="L168" s="170"/>
    </row>
    <row r="169" spans="1:12" ht="13.15" customHeight="1" x14ac:dyDescent="0.2">
      <c r="A169" s="108" t="s">
        <v>1250</v>
      </c>
      <c r="B169" s="109" t="s">
        <v>1251</v>
      </c>
      <c r="C169" s="112">
        <f t="shared" si="9"/>
        <v>0</v>
      </c>
      <c r="D169" s="98"/>
      <c r="E169" s="98"/>
      <c r="F169" s="98"/>
      <c r="G169" s="98"/>
      <c r="H169" s="98"/>
      <c r="I169" s="98"/>
      <c r="J169" s="98"/>
      <c r="L169" s="170"/>
    </row>
    <row r="170" spans="1:12" ht="13.15" customHeight="1" x14ac:dyDescent="0.2">
      <c r="A170" s="108" t="s">
        <v>1252</v>
      </c>
      <c r="B170" s="109" t="s">
        <v>1253</v>
      </c>
      <c r="C170" s="112">
        <f t="shared" si="9"/>
        <v>0</v>
      </c>
      <c r="D170" s="98"/>
      <c r="E170" s="98"/>
      <c r="F170" s="98"/>
      <c r="G170" s="98"/>
      <c r="H170" s="98"/>
      <c r="I170" s="98"/>
      <c r="J170" s="98"/>
      <c r="L170" s="170"/>
    </row>
    <row r="171" spans="1:12" ht="13.15" customHeight="1" x14ac:dyDescent="0.2">
      <c r="A171" s="108" t="s">
        <v>727</v>
      </c>
      <c r="B171" s="109" t="s">
        <v>1254</v>
      </c>
      <c r="C171" s="112">
        <f t="shared" ref="C171:C195" si="10">D171+E171+F171</f>
        <v>10</v>
      </c>
      <c r="D171" s="98">
        <v>10</v>
      </c>
      <c r="E171" s="98"/>
      <c r="F171" s="98"/>
      <c r="G171" s="98"/>
      <c r="H171" s="98"/>
      <c r="I171" s="98"/>
      <c r="J171" s="98"/>
      <c r="L171" s="170"/>
    </row>
    <row r="172" spans="1:12" ht="13.15" customHeight="1" x14ac:dyDescent="0.2">
      <c r="A172" s="108" t="s">
        <v>744</v>
      </c>
      <c r="B172" s="109" t="s">
        <v>1255</v>
      </c>
      <c r="C172" s="112">
        <f t="shared" si="10"/>
        <v>0</v>
      </c>
      <c r="D172" s="98"/>
      <c r="E172" s="98"/>
      <c r="F172" s="98"/>
      <c r="G172" s="98"/>
      <c r="H172" s="98"/>
      <c r="I172" s="98"/>
      <c r="J172" s="98"/>
      <c r="L172" s="170"/>
    </row>
    <row r="173" spans="1:12" ht="13.15" customHeight="1" x14ac:dyDescent="0.2">
      <c r="A173" s="108" t="s">
        <v>1256</v>
      </c>
      <c r="B173" s="109" t="s">
        <v>1257</v>
      </c>
      <c r="C173" s="112">
        <f t="shared" si="10"/>
        <v>0</v>
      </c>
      <c r="D173" s="98"/>
      <c r="E173" s="98"/>
      <c r="F173" s="98"/>
      <c r="G173" s="98"/>
      <c r="H173" s="98"/>
      <c r="I173" s="98"/>
      <c r="J173" s="98"/>
      <c r="L173" s="170"/>
    </row>
    <row r="174" spans="1:12" ht="13.15" customHeight="1" x14ac:dyDescent="0.2">
      <c r="A174" s="108" t="s">
        <v>729</v>
      </c>
      <c r="B174" s="109" t="s">
        <v>1258</v>
      </c>
      <c r="C174" s="112">
        <f t="shared" si="10"/>
        <v>2</v>
      </c>
      <c r="D174" s="98">
        <v>1</v>
      </c>
      <c r="E174" s="98"/>
      <c r="F174" s="98">
        <v>1</v>
      </c>
      <c r="G174" s="98">
        <v>1</v>
      </c>
      <c r="H174" s="98"/>
      <c r="I174" s="98"/>
      <c r="J174" s="98"/>
      <c r="L174" s="170"/>
    </row>
    <row r="175" spans="1:12" ht="13.15" customHeight="1" x14ac:dyDescent="0.2">
      <c r="A175" s="108" t="s">
        <v>732</v>
      </c>
      <c r="B175" s="109" t="s">
        <v>1259</v>
      </c>
      <c r="C175" s="112">
        <f t="shared" si="10"/>
        <v>3</v>
      </c>
      <c r="D175" s="98">
        <v>3</v>
      </c>
      <c r="E175" s="98"/>
      <c r="F175" s="98"/>
      <c r="G175" s="98"/>
      <c r="H175" s="98"/>
      <c r="I175" s="98"/>
      <c r="J175" s="98"/>
      <c r="L175" s="170"/>
    </row>
    <row r="176" spans="1:12" ht="13.15" customHeight="1" x14ac:dyDescent="0.2">
      <c r="A176" s="108" t="s">
        <v>1260</v>
      </c>
      <c r="B176" s="109" t="s">
        <v>1261</v>
      </c>
      <c r="C176" s="112">
        <f t="shared" si="10"/>
        <v>13</v>
      </c>
      <c r="D176" s="98">
        <v>7</v>
      </c>
      <c r="E176" s="98">
        <v>1</v>
      </c>
      <c r="F176" s="98">
        <v>5</v>
      </c>
      <c r="G176" s="98">
        <v>4</v>
      </c>
      <c r="H176" s="98"/>
      <c r="I176" s="98">
        <v>1</v>
      </c>
      <c r="J176" s="98"/>
      <c r="L176" s="170"/>
    </row>
    <row r="177" spans="1:12" ht="13.15" customHeight="1" x14ac:dyDescent="0.2">
      <c r="A177" s="108" t="s">
        <v>1262</v>
      </c>
      <c r="B177" s="109" t="s">
        <v>1263</v>
      </c>
      <c r="C177" s="112">
        <f t="shared" si="10"/>
        <v>3</v>
      </c>
      <c r="D177" s="98">
        <v>2</v>
      </c>
      <c r="E177" s="98"/>
      <c r="F177" s="98">
        <v>1</v>
      </c>
      <c r="G177" s="98"/>
      <c r="H177" s="98"/>
      <c r="I177" s="98">
        <v>1</v>
      </c>
      <c r="J177" s="98"/>
      <c r="L177" s="170"/>
    </row>
    <row r="178" spans="1:12" ht="13.15" customHeight="1" x14ac:dyDescent="0.2">
      <c r="A178" s="108" t="s">
        <v>1264</v>
      </c>
      <c r="B178" s="109" t="s">
        <v>1265</v>
      </c>
      <c r="C178" s="112">
        <f t="shared" si="10"/>
        <v>0</v>
      </c>
      <c r="D178" s="98"/>
      <c r="E178" s="98"/>
      <c r="F178" s="98"/>
      <c r="G178" s="98"/>
      <c r="H178" s="98"/>
      <c r="I178" s="98"/>
      <c r="J178" s="98"/>
      <c r="L178" s="170"/>
    </row>
    <row r="179" spans="1:12" ht="13.15" customHeight="1" x14ac:dyDescent="0.2">
      <c r="A179" s="108" t="s">
        <v>1266</v>
      </c>
      <c r="B179" s="109" t="s">
        <v>1267</v>
      </c>
      <c r="C179" s="112">
        <f t="shared" si="10"/>
        <v>24</v>
      </c>
      <c r="D179" s="98">
        <v>18</v>
      </c>
      <c r="E179" s="98">
        <v>1</v>
      </c>
      <c r="F179" s="98">
        <v>5</v>
      </c>
      <c r="G179" s="98">
        <v>3</v>
      </c>
      <c r="H179" s="98"/>
      <c r="I179" s="98">
        <v>2</v>
      </c>
      <c r="J179" s="98"/>
      <c r="L179" s="170"/>
    </row>
    <row r="180" spans="1:12" ht="13.15" customHeight="1" x14ac:dyDescent="0.2">
      <c r="A180" s="108" t="s">
        <v>1268</v>
      </c>
      <c r="B180" s="109" t="s">
        <v>1269</v>
      </c>
      <c r="C180" s="112">
        <f t="shared" si="10"/>
        <v>0</v>
      </c>
      <c r="D180" s="98"/>
      <c r="E180" s="98"/>
      <c r="F180" s="98"/>
      <c r="G180" s="98"/>
      <c r="H180" s="98"/>
      <c r="I180" s="98"/>
      <c r="J180" s="98"/>
      <c r="L180" s="170"/>
    </row>
    <row r="181" spans="1:12" ht="13.15" customHeight="1" x14ac:dyDescent="0.2">
      <c r="A181" s="108" t="s">
        <v>1270</v>
      </c>
      <c r="B181" s="109" t="s">
        <v>1271</v>
      </c>
      <c r="C181" s="112">
        <f t="shared" si="10"/>
        <v>26</v>
      </c>
      <c r="D181" s="98">
        <v>20</v>
      </c>
      <c r="E181" s="98"/>
      <c r="F181" s="98">
        <v>6</v>
      </c>
      <c r="G181" s="98">
        <v>5</v>
      </c>
      <c r="H181" s="98"/>
      <c r="I181" s="98">
        <v>1</v>
      </c>
      <c r="J181" s="98"/>
      <c r="L181" s="170"/>
    </row>
    <row r="182" spans="1:12" ht="13.15" customHeight="1" x14ac:dyDescent="0.2">
      <c r="A182" s="108" t="s">
        <v>1272</v>
      </c>
      <c r="B182" s="109" t="s">
        <v>1273</v>
      </c>
      <c r="C182" s="112">
        <f t="shared" si="10"/>
        <v>76</v>
      </c>
      <c r="D182" s="98">
        <v>64</v>
      </c>
      <c r="E182" s="98"/>
      <c r="F182" s="98">
        <v>12</v>
      </c>
      <c r="G182" s="98">
        <v>8</v>
      </c>
      <c r="H182" s="98">
        <v>3</v>
      </c>
      <c r="I182" s="98">
        <v>1</v>
      </c>
      <c r="J182" s="98"/>
      <c r="L182" s="170"/>
    </row>
    <row r="183" spans="1:12" ht="13.15" customHeight="1" x14ac:dyDescent="0.2">
      <c r="A183" s="108" t="s">
        <v>1274</v>
      </c>
      <c r="B183" s="109" t="s">
        <v>1275</v>
      </c>
      <c r="C183" s="112">
        <f t="shared" si="10"/>
        <v>0</v>
      </c>
      <c r="D183" s="98"/>
      <c r="E183" s="98"/>
      <c r="F183" s="98"/>
      <c r="G183" s="98"/>
      <c r="H183" s="98"/>
      <c r="I183" s="98"/>
      <c r="J183" s="98"/>
      <c r="L183" s="170"/>
    </row>
    <row r="184" spans="1:12" ht="13.15" customHeight="1" x14ac:dyDescent="0.2">
      <c r="A184" s="108" t="s">
        <v>1276</v>
      </c>
      <c r="B184" s="109" t="s">
        <v>1277</v>
      </c>
      <c r="C184" s="112">
        <f t="shared" si="10"/>
        <v>0</v>
      </c>
      <c r="D184" s="98"/>
      <c r="E184" s="98"/>
      <c r="F184" s="98"/>
      <c r="G184" s="98"/>
      <c r="H184" s="98"/>
      <c r="I184" s="98"/>
      <c r="J184" s="98"/>
      <c r="L184" s="170"/>
    </row>
    <row r="185" spans="1:12" ht="13.15" customHeight="1" x14ac:dyDescent="0.2">
      <c r="A185" s="108" t="s">
        <v>737</v>
      </c>
      <c r="B185" s="109" t="s">
        <v>1278</v>
      </c>
      <c r="C185" s="112">
        <f t="shared" si="10"/>
        <v>0</v>
      </c>
      <c r="D185" s="98"/>
      <c r="E185" s="98"/>
      <c r="F185" s="98"/>
      <c r="G185" s="98"/>
      <c r="H185" s="98"/>
      <c r="I185" s="98"/>
      <c r="J185" s="98"/>
      <c r="L185" s="170"/>
    </row>
    <row r="186" spans="1:12" ht="13.15" customHeight="1" x14ac:dyDescent="0.2">
      <c r="A186" s="108" t="s">
        <v>1279</v>
      </c>
      <c r="B186" s="109" t="s">
        <v>1280</v>
      </c>
      <c r="C186" s="112">
        <f t="shared" si="10"/>
        <v>0</v>
      </c>
      <c r="D186" s="98"/>
      <c r="E186" s="98"/>
      <c r="F186" s="98"/>
      <c r="G186" s="98"/>
      <c r="H186" s="98"/>
      <c r="I186" s="98"/>
      <c r="J186" s="98"/>
      <c r="L186" s="170"/>
    </row>
    <row r="187" spans="1:12" ht="13.15" customHeight="1" x14ac:dyDescent="0.2">
      <c r="A187" s="108" t="s">
        <v>739</v>
      </c>
      <c r="B187" s="109" t="s">
        <v>1281</v>
      </c>
      <c r="C187" s="112">
        <f t="shared" si="10"/>
        <v>0</v>
      </c>
      <c r="D187" s="98"/>
      <c r="E187" s="98"/>
      <c r="F187" s="98"/>
      <c r="G187" s="98"/>
      <c r="H187" s="98"/>
      <c r="I187" s="98"/>
      <c r="J187" s="98"/>
      <c r="L187" s="170"/>
    </row>
    <row r="188" spans="1:12" ht="13.15" customHeight="1" x14ac:dyDescent="0.2">
      <c r="A188" s="108" t="s">
        <v>1282</v>
      </c>
      <c r="B188" s="109" t="s">
        <v>1283</v>
      </c>
      <c r="C188" s="112">
        <f t="shared" si="10"/>
        <v>0</v>
      </c>
      <c r="D188" s="98"/>
      <c r="E188" s="98"/>
      <c r="F188" s="98"/>
      <c r="G188" s="98"/>
      <c r="H188" s="98"/>
      <c r="I188" s="98"/>
      <c r="J188" s="98"/>
      <c r="L188" s="170"/>
    </row>
    <row r="189" spans="1:12" ht="13.15" customHeight="1" x14ac:dyDescent="0.2">
      <c r="A189" s="108" t="s">
        <v>745</v>
      </c>
      <c r="B189" s="109" t="s">
        <v>1284</v>
      </c>
      <c r="C189" s="112">
        <f t="shared" si="10"/>
        <v>0</v>
      </c>
      <c r="D189" s="98"/>
      <c r="E189" s="98"/>
      <c r="F189" s="98"/>
      <c r="G189" s="98"/>
      <c r="H189" s="98"/>
      <c r="I189" s="98"/>
      <c r="J189" s="98"/>
      <c r="L189" s="170"/>
    </row>
    <row r="190" spans="1:12" ht="13.15" customHeight="1" x14ac:dyDescent="0.2">
      <c r="A190" s="108" t="s">
        <v>1285</v>
      </c>
      <c r="B190" s="109" t="s">
        <v>1286</v>
      </c>
      <c r="C190" s="112">
        <f t="shared" si="10"/>
        <v>0</v>
      </c>
      <c r="D190" s="98"/>
      <c r="E190" s="98"/>
      <c r="F190" s="98"/>
      <c r="G190" s="98"/>
      <c r="H190" s="98"/>
      <c r="I190" s="98"/>
      <c r="J190" s="98"/>
      <c r="L190" s="170"/>
    </row>
    <row r="191" spans="1:12" ht="13.15" customHeight="1" x14ac:dyDescent="0.2">
      <c r="A191" s="108" t="s">
        <v>1287</v>
      </c>
      <c r="B191" s="109" t="s">
        <v>1288</v>
      </c>
      <c r="C191" s="112">
        <f t="shared" si="10"/>
        <v>0</v>
      </c>
      <c r="D191" s="98"/>
      <c r="E191" s="98"/>
      <c r="F191" s="98"/>
      <c r="G191" s="98"/>
      <c r="H191" s="98"/>
      <c r="I191" s="98"/>
      <c r="J191" s="98"/>
      <c r="L191" s="170"/>
    </row>
    <row r="192" spans="1:12" ht="13.15" customHeight="1" x14ac:dyDescent="0.2">
      <c r="A192" s="108" t="s">
        <v>1289</v>
      </c>
      <c r="B192" s="109" t="s">
        <v>1290</v>
      </c>
      <c r="C192" s="112">
        <f t="shared" si="10"/>
        <v>0</v>
      </c>
      <c r="D192" s="98"/>
      <c r="E192" s="98"/>
      <c r="F192" s="98"/>
      <c r="G192" s="98"/>
      <c r="H192" s="98"/>
      <c r="I192" s="98"/>
      <c r="J192" s="98"/>
      <c r="L192" s="170"/>
    </row>
    <row r="193" spans="1:12" ht="13.15" customHeight="1" x14ac:dyDescent="0.2">
      <c r="A193" s="108" t="s">
        <v>742</v>
      </c>
      <c r="B193" s="109" t="s">
        <v>1291</v>
      </c>
      <c r="C193" s="112">
        <f t="shared" si="10"/>
        <v>0</v>
      </c>
      <c r="D193" s="98"/>
      <c r="E193" s="98"/>
      <c r="F193" s="98"/>
      <c r="G193" s="98"/>
      <c r="H193" s="98"/>
      <c r="I193" s="98"/>
      <c r="J193" s="98"/>
      <c r="L193" s="170"/>
    </row>
    <row r="194" spans="1:12" ht="13.15" customHeight="1" x14ac:dyDescent="0.2">
      <c r="A194" s="108" t="s">
        <v>104</v>
      </c>
      <c r="B194" s="109" t="s">
        <v>1040</v>
      </c>
      <c r="C194" s="112">
        <f t="shared" si="10"/>
        <v>1</v>
      </c>
      <c r="D194" s="98">
        <v>1</v>
      </c>
      <c r="E194" s="98"/>
      <c r="F194" s="98"/>
      <c r="G194" s="98"/>
      <c r="H194" s="98"/>
      <c r="I194" s="98"/>
      <c r="J194" s="98"/>
      <c r="L194" s="170"/>
    </row>
    <row r="195" spans="1:12" ht="13.15" customHeight="1" x14ac:dyDescent="0.2">
      <c r="A195" s="108" t="s">
        <v>104</v>
      </c>
      <c r="B195" s="109" t="s">
        <v>1041</v>
      </c>
      <c r="C195" s="112">
        <f t="shared" si="10"/>
        <v>528</v>
      </c>
      <c r="D195" s="121">
        <f t="shared" ref="D195:J195" si="11">SUM(D139:D194)</f>
        <v>405</v>
      </c>
      <c r="E195" s="121">
        <f t="shared" si="11"/>
        <v>10</v>
      </c>
      <c r="F195" s="121">
        <f t="shared" si="11"/>
        <v>113</v>
      </c>
      <c r="G195" s="121">
        <f t="shared" si="11"/>
        <v>86</v>
      </c>
      <c r="H195" s="121">
        <f t="shared" si="11"/>
        <v>3</v>
      </c>
      <c r="I195" s="121">
        <f t="shared" si="11"/>
        <v>12</v>
      </c>
      <c r="J195" s="121">
        <f t="shared" si="11"/>
        <v>0</v>
      </c>
      <c r="L195" s="170"/>
    </row>
    <row r="196" spans="1:12" ht="13.15" hidden="1" customHeight="1" x14ac:dyDescent="0.2">
      <c r="A196" s="117" t="s">
        <v>104</v>
      </c>
      <c r="B196" s="118" t="s">
        <v>1292</v>
      </c>
      <c r="C196" s="112"/>
      <c r="D196" s="98"/>
      <c r="E196" s="98"/>
      <c r="F196" s="98"/>
      <c r="G196" s="98"/>
      <c r="H196" s="98"/>
      <c r="I196" s="98"/>
      <c r="J196" s="98"/>
      <c r="L196" s="170"/>
    </row>
    <row r="197" spans="1:12" ht="13.15" hidden="1" customHeight="1" x14ac:dyDescent="0.2">
      <c r="A197" s="108" t="s">
        <v>775</v>
      </c>
      <c r="B197" s="109" t="s">
        <v>1293</v>
      </c>
      <c r="C197" s="112">
        <f t="shared" ref="C197:C223" si="12">D197+E197+F197</f>
        <v>0</v>
      </c>
      <c r="D197" s="98"/>
      <c r="E197" s="98"/>
      <c r="F197" s="98"/>
      <c r="G197" s="98"/>
      <c r="H197" s="98"/>
      <c r="I197" s="98"/>
      <c r="J197" s="98"/>
      <c r="L197" s="170"/>
    </row>
    <row r="198" spans="1:12" ht="13.15" hidden="1" customHeight="1" x14ac:dyDescent="0.2">
      <c r="A198" s="108" t="s">
        <v>1294</v>
      </c>
      <c r="B198" s="109" t="s">
        <v>1295</v>
      </c>
      <c r="C198" s="112">
        <f t="shared" si="12"/>
        <v>0</v>
      </c>
      <c r="D198" s="98"/>
      <c r="E198" s="98"/>
      <c r="F198" s="98"/>
      <c r="G198" s="98"/>
      <c r="H198" s="98"/>
      <c r="I198" s="98"/>
      <c r="J198" s="98"/>
      <c r="L198" s="170"/>
    </row>
    <row r="199" spans="1:12" ht="13.15" hidden="1" customHeight="1" x14ac:dyDescent="0.2">
      <c r="A199" s="108" t="s">
        <v>777</v>
      </c>
      <c r="B199" s="109" t="s">
        <v>1296</v>
      </c>
      <c r="C199" s="112">
        <f t="shared" si="12"/>
        <v>0</v>
      </c>
      <c r="D199" s="98"/>
      <c r="E199" s="98"/>
      <c r="F199" s="98"/>
      <c r="G199" s="98"/>
      <c r="H199" s="98"/>
      <c r="I199" s="98"/>
      <c r="J199" s="98"/>
      <c r="L199" s="170"/>
    </row>
    <row r="200" spans="1:12" ht="13.15" hidden="1" customHeight="1" x14ac:dyDescent="0.2">
      <c r="A200" s="108" t="s">
        <v>1297</v>
      </c>
      <c r="B200" s="109" t="s">
        <v>1298</v>
      </c>
      <c r="C200" s="112">
        <f t="shared" si="12"/>
        <v>0</v>
      </c>
      <c r="D200" s="98"/>
      <c r="E200" s="98"/>
      <c r="F200" s="98"/>
      <c r="G200" s="98"/>
      <c r="H200" s="98"/>
      <c r="I200" s="98"/>
      <c r="J200" s="98"/>
      <c r="L200" s="170"/>
    </row>
    <row r="201" spans="1:12" ht="13.15" hidden="1" customHeight="1" x14ac:dyDescent="0.2">
      <c r="A201" s="108" t="s">
        <v>778</v>
      </c>
      <c r="B201" s="109" t="s">
        <v>1299</v>
      </c>
      <c r="C201" s="112">
        <f t="shared" si="12"/>
        <v>0</v>
      </c>
      <c r="D201" s="98"/>
      <c r="E201" s="98"/>
      <c r="F201" s="98"/>
      <c r="G201" s="98"/>
      <c r="H201" s="98"/>
      <c r="I201" s="98"/>
      <c r="J201" s="98"/>
      <c r="L201" s="170"/>
    </row>
    <row r="202" spans="1:12" ht="13.15" hidden="1" customHeight="1" x14ac:dyDescent="0.2">
      <c r="A202" s="108" t="s">
        <v>1300</v>
      </c>
      <c r="B202" s="109" t="s">
        <v>1301</v>
      </c>
      <c r="C202" s="112">
        <f t="shared" si="12"/>
        <v>0</v>
      </c>
      <c r="D202" s="98"/>
      <c r="E202" s="98"/>
      <c r="F202" s="98"/>
      <c r="G202" s="98"/>
      <c r="H202" s="98"/>
      <c r="I202" s="98"/>
      <c r="J202" s="98"/>
      <c r="L202" s="170"/>
    </row>
    <row r="203" spans="1:12" ht="13.15" hidden="1" customHeight="1" x14ac:dyDescent="0.2">
      <c r="A203" s="108" t="s">
        <v>1302</v>
      </c>
      <c r="B203" s="109" t="s">
        <v>1303</v>
      </c>
      <c r="C203" s="112">
        <f t="shared" si="12"/>
        <v>0</v>
      </c>
      <c r="D203" s="98"/>
      <c r="E203" s="98"/>
      <c r="F203" s="98"/>
      <c r="G203" s="98"/>
      <c r="H203" s="98"/>
      <c r="I203" s="98"/>
      <c r="J203" s="98"/>
      <c r="L203" s="170"/>
    </row>
    <row r="204" spans="1:12" ht="13.15" hidden="1" customHeight="1" x14ac:dyDescent="0.2">
      <c r="A204" s="108" t="s">
        <v>1304</v>
      </c>
      <c r="B204" s="109" t="s">
        <v>1305</v>
      </c>
      <c r="C204" s="112">
        <f t="shared" si="12"/>
        <v>0</v>
      </c>
      <c r="D204" s="98"/>
      <c r="E204" s="98"/>
      <c r="F204" s="98"/>
      <c r="G204" s="98"/>
      <c r="H204" s="98"/>
      <c r="I204" s="98"/>
      <c r="J204" s="98"/>
      <c r="L204" s="170"/>
    </row>
    <row r="205" spans="1:12" ht="13.15" hidden="1" customHeight="1" x14ac:dyDescent="0.2">
      <c r="A205" s="108" t="s">
        <v>1306</v>
      </c>
      <c r="B205" s="109" t="s">
        <v>1307</v>
      </c>
      <c r="C205" s="112">
        <f t="shared" si="12"/>
        <v>0</v>
      </c>
      <c r="D205" s="98"/>
      <c r="E205" s="98"/>
      <c r="F205" s="98"/>
      <c r="G205" s="98"/>
      <c r="H205" s="98"/>
      <c r="I205" s="98"/>
      <c r="J205" s="98"/>
      <c r="L205" s="170"/>
    </row>
    <row r="206" spans="1:12" ht="13.15" hidden="1" customHeight="1" x14ac:dyDescent="0.2">
      <c r="A206" s="108" t="s">
        <v>1308</v>
      </c>
      <c r="B206" s="109" t="s">
        <v>1309</v>
      </c>
      <c r="C206" s="112">
        <f t="shared" si="12"/>
        <v>0</v>
      </c>
      <c r="D206" s="98"/>
      <c r="E206" s="98"/>
      <c r="F206" s="98"/>
      <c r="G206" s="98"/>
      <c r="H206" s="98"/>
      <c r="I206" s="98"/>
      <c r="J206" s="98"/>
      <c r="L206" s="170"/>
    </row>
    <row r="207" spans="1:12" ht="13.15" hidden="1" customHeight="1" x14ac:dyDescent="0.2">
      <c r="A207" s="108" t="s">
        <v>1310</v>
      </c>
      <c r="B207" s="109" t="s">
        <v>1311</v>
      </c>
      <c r="C207" s="112">
        <f t="shared" si="12"/>
        <v>0</v>
      </c>
      <c r="D207" s="98"/>
      <c r="E207" s="98"/>
      <c r="F207" s="98"/>
      <c r="G207" s="98"/>
      <c r="H207" s="98"/>
      <c r="I207" s="98"/>
      <c r="J207" s="98"/>
      <c r="L207" s="170"/>
    </row>
    <row r="208" spans="1:12" ht="13.15" hidden="1" customHeight="1" x14ac:dyDescent="0.2">
      <c r="A208" s="108" t="s">
        <v>1312</v>
      </c>
      <c r="B208" s="109" t="s">
        <v>1313</v>
      </c>
      <c r="C208" s="112">
        <f t="shared" si="12"/>
        <v>0</v>
      </c>
      <c r="D208" s="98"/>
      <c r="E208" s="98"/>
      <c r="F208" s="98"/>
      <c r="G208" s="98"/>
      <c r="H208" s="98"/>
      <c r="I208" s="98"/>
      <c r="J208" s="98"/>
      <c r="L208" s="170"/>
    </row>
    <row r="209" spans="1:12" ht="13.15" hidden="1" customHeight="1" x14ac:dyDescent="0.2">
      <c r="A209" s="108" t="s">
        <v>1314</v>
      </c>
      <c r="B209" s="109" t="s">
        <v>1315</v>
      </c>
      <c r="C209" s="112">
        <f t="shared" si="12"/>
        <v>0</v>
      </c>
      <c r="D209" s="98"/>
      <c r="E209" s="98"/>
      <c r="F209" s="98"/>
      <c r="G209" s="98"/>
      <c r="H209" s="98"/>
      <c r="I209" s="98"/>
      <c r="J209" s="98"/>
      <c r="L209" s="170"/>
    </row>
    <row r="210" spans="1:12" ht="13.15" hidden="1" customHeight="1" x14ac:dyDescent="0.2">
      <c r="A210" s="108" t="s">
        <v>1316</v>
      </c>
      <c r="B210" s="109" t="s">
        <v>1317</v>
      </c>
      <c r="C210" s="112">
        <f t="shared" si="12"/>
        <v>0</v>
      </c>
      <c r="D210" s="98"/>
      <c r="E210" s="98"/>
      <c r="F210" s="98"/>
      <c r="G210" s="98"/>
      <c r="H210" s="98"/>
      <c r="I210" s="98"/>
      <c r="J210" s="98"/>
      <c r="L210" s="170"/>
    </row>
    <row r="211" spans="1:12" ht="13.15" hidden="1" customHeight="1" x14ac:dyDescent="0.2">
      <c r="A211" s="108" t="s">
        <v>789</v>
      </c>
      <c r="B211" s="109" t="s">
        <v>1318</v>
      </c>
      <c r="C211" s="112">
        <f t="shared" si="12"/>
        <v>0</v>
      </c>
      <c r="D211" s="98"/>
      <c r="E211" s="98"/>
      <c r="F211" s="98"/>
      <c r="G211" s="98"/>
      <c r="H211" s="98"/>
      <c r="I211" s="98"/>
      <c r="J211" s="98"/>
      <c r="L211" s="170"/>
    </row>
    <row r="212" spans="1:12" ht="13.15" hidden="1" customHeight="1" x14ac:dyDescent="0.2">
      <c r="A212" s="108" t="s">
        <v>1319</v>
      </c>
      <c r="B212" s="109" t="s">
        <v>1320</v>
      </c>
      <c r="C212" s="112">
        <f t="shared" si="12"/>
        <v>0</v>
      </c>
      <c r="D212" s="98"/>
      <c r="E212" s="98"/>
      <c r="F212" s="98"/>
      <c r="G212" s="98"/>
      <c r="H212" s="98"/>
      <c r="I212" s="98"/>
      <c r="J212" s="98"/>
      <c r="L212" s="170"/>
    </row>
    <row r="213" spans="1:12" ht="13.15" hidden="1" customHeight="1" x14ac:dyDescent="0.2">
      <c r="A213" s="108" t="s">
        <v>1321</v>
      </c>
      <c r="B213" s="109" t="s">
        <v>1322</v>
      </c>
      <c r="C213" s="112">
        <f t="shared" si="12"/>
        <v>0</v>
      </c>
      <c r="D213" s="98"/>
      <c r="E213" s="98"/>
      <c r="F213" s="98"/>
      <c r="G213" s="98"/>
      <c r="H213" s="98"/>
      <c r="I213" s="98"/>
      <c r="J213" s="98"/>
      <c r="L213" s="170"/>
    </row>
    <row r="214" spans="1:12" ht="13.15" hidden="1" customHeight="1" x14ac:dyDescent="0.2">
      <c r="A214" s="108" t="s">
        <v>792</v>
      </c>
      <c r="B214" s="109" t="s">
        <v>1323</v>
      </c>
      <c r="C214" s="112">
        <f t="shared" si="12"/>
        <v>0</v>
      </c>
      <c r="D214" s="98"/>
      <c r="E214" s="98"/>
      <c r="F214" s="98"/>
      <c r="G214" s="98"/>
      <c r="H214" s="98"/>
      <c r="I214" s="98"/>
      <c r="J214" s="98"/>
      <c r="L214" s="170"/>
    </row>
    <row r="215" spans="1:12" ht="13.15" hidden="1" customHeight="1" x14ac:dyDescent="0.2">
      <c r="A215" s="108" t="s">
        <v>1324</v>
      </c>
      <c r="B215" s="109" t="s">
        <v>1325</v>
      </c>
      <c r="C215" s="112">
        <f t="shared" si="12"/>
        <v>0</v>
      </c>
      <c r="D215" s="98"/>
      <c r="E215" s="98"/>
      <c r="F215" s="98"/>
      <c r="G215" s="98"/>
      <c r="H215" s="98"/>
      <c r="I215" s="98"/>
      <c r="J215" s="98"/>
      <c r="L215" s="170"/>
    </row>
    <row r="216" spans="1:12" ht="13.15" hidden="1" customHeight="1" x14ac:dyDescent="0.2">
      <c r="A216" s="108" t="s">
        <v>1326</v>
      </c>
      <c r="B216" s="109" t="s">
        <v>1327</v>
      </c>
      <c r="C216" s="112">
        <f t="shared" si="12"/>
        <v>0</v>
      </c>
      <c r="D216" s="98"/>
      <c r="E216" s="98"/>
      <c r="F216" s="98"/>
      <c r="G216" s="98"/>
      <c r="H216" s="98"/>
      <c r="I216" s="98"/>
      <c r="J216" s="98"/>
      <c r="L216" s="170"/>
    </row>
    <row r="217" spans="1:12" ht="13.15" hidden="1" customHeight="1" x14ac:dyDescent="0.2">
      <c r="A217" s="108" t="s">
        <v>795</v>
      </c>
      <c r="B217" s="109" t="s">
        <v>1328</v>
      </c>
      <c r="C217" s="112">
        <f t="shared" si="12"/>
        <v>0</v>
      </c>
      <c r="D217" s="98"/>
      <c r="E217" s="98"/>
      <c r="F217" s="98"/>
      <c r="G217" s="98"/>
      <c r="H217" s="98"/>
      <c r="I217" s="98"/>
      <c r="J217" s="98"/>
      <c r="L217" s="170"/>
    </row>
    <row r="218" spans="1:12" ht="13.15" hidden="1" customHeight="1" x14ac:dyDescent="0.2">
      <c r="A218" s="108" t="s">
        <v>1329</v>
      </c>
      <c r="B218" s="109" t="s">
        <v>1330</v>
      </c>
      <c r="C218" s="112">
        <f t="shared" si="12"/>
        <v>0</v>
      </c>
      <c r="D218" s="98"/>
      <c r="E218" s="98"/>
      <c r="F218" s="98"/>
      <c r="G218" s="98"/>
      <c r="H218" s="98"/>
      <c r="I218" s="98"/>
      <c r="J218" s="98"/>
      <c r="L218" s="170"/>
    </row>
    <row r="219" spans="1:12" ht="13.15" hidden="1" customHeight="1" x14ac:dyDescent="0.2">
      <c r="A219" s="108" t="s">
        <v>1331</v>
      </c>
      <c r="B219" s="109" t="s">
        <v>1332</v>
      </c>
      <c r="C219" s="112">
        <f t="shared" si="12"/>
        <v>0</v>
      </c>
      <c r="D219" s="98"/>
      <c r="E219" s="98"/>
      <c r="F219" s="98"/>
      <c r="G219" s="98"/>
      <c r="H219" s="98"/>
      <c r="I219" s="98"/>
      <c r="J219" s="98"/>
      <c r="L219" s="170"/>
    </row>
    <row r="220" spans="1:12" ht="13.15" hidden="1" customHeight="1" x14ac:dyDescent="0.2">
      <c r="A220" s="108" t="s">
        <v>799</v>
      </c>
      <c r="B220" s="109" t="s">
        <v>1333</v>
      </c>
      <c r="C220" s="112">
        <f t="shared" si="12"/>
        <v>0</v>
      </c>
      <c r="D220" s="98"/>
      <c r="E220" s="98"/>
      <c r="F220" s="98"/>
      <c r="G220" s="98"/>
      <c r="H220" s="98"/>
      <c r="I220" s="98"/>
      <c r="J220" s="98"/>
      <c r="L220" s="170"/>
    </row>
    <row r="221" spans="1:12" ht="13.15" hidden="1" customHeight="1" x14ac:dyDescent="0.2">
      <c r="A221" s="108" t="s">
        <v>1334</v>
      </c>
      <c r="B221" s="109" t="s">
        <v>1335</v>
      </c>
      <c r="C221" s="112">
        <f t="shared" si="12"/>
        <v>0</v>
      </c>
      <c r="D221" s="98"/>
      <c r="E221" s="98"/>
      <c r="F221" s="98"/>
      <c r="G221" s="98"/>
      <c r="H221" s="98"/>
      <c r="I221" s="98"/>
      <c r="J221" s="98"/>
      <c r="L221" s="170"/>
    </row>
    <row r="222" spans="1:12" ht="13.15" hidden="1" customHeight="1" x14ac:dyDescent="0.2">
      <c r="A222" s="108" t="s">
        <v>104</v>
      </c>
      <c r="B222" s="109" t="s">
        <v>1040</v>
      </c>
      <c r="C222" s="112">
        <f t="shared" si="12"/>
        <v>0</v>
      </c>
      <c r="D222" s="98"/>
      <c r="E222" s="98"/>
      <c r="F222" s="98"/>
      <c r="G222" s="98"/>
      <c r="H222" s="98"/>
      <c r="I222" s="98"/>
      <c r="J222" s="98"/>
      <c r="L222" s="170"/>
    </row>
    <row r="223" spans="1:12" ht="13.15" hidden="1" customHeight="1" x14ac:dyDescent="0.2">
      <c r="A223" s="108" t="s">
        <v>104</v>
      </c>
      <c r="B223" s="109" t="s">
        <v>1041</v>
      </c>
      <c r="C223" s="112">
        <f t="shared" si="12"/>
        <v>0</v>
      </c>
      <c r="D223" s="121">
        <f t="shared" ref="D223:J223" si="13">SUM(D197:D222)</f>
        <v>0</v>
      </c>
      <c r="E223" s="121">
        <f t="shared" si="13"/>
        <v>0</v>
      </c>
      <c r="F223" s="121">
        <f t="shared" si="13"/>
        <v>0</v>
      </c>
      <c r="G223" s="121">
        <f t="shared" si="13"/>
        <v>0</v>
      </c>
      <c r="H223" s="121">
        <f t="shared" si="13"/>
        <v>0</v>
      </c>
      <c r="I223" s="121">
        <f t="shared" si="13"/>
        <v>0</v>
      </c>
      <c r="J223" s="121">
        <f t="shared" si="13"/>
        <v>0</v>
      </c>
      <c r="L223" s="170"/>
    </row>
    <row r="224" spans="1:12" ht="13.15" hidden="1" customHeight="1" x14ac:dyDescent="0.2">
      <c r="A224" s="117" t="s">
        <v>104</v>
      </c>
      <c r="B224" s="118" t="s">
        <v>1336</v>
      </c>
      <c r="C224" s="112"/>
      <c r="D224" s="98"/>
      <c r="E224" s="98"/>
      <c r="F224" s="98"/>
      <c r="G224" s="98"/>
      <c r="H224" s="98"/>
      <c r="I224" s="98"/>
      <c r="J224" s="98"/>
      <c r="L224" s="170"/>
    </row>
    <row r="225" spans="1:12" ht="13.15" hidden="1" customHeight="1" x14ac:dyDescent="0.2">
      <c r="A225" s="108" t="s">
        <v>1337</v>
      </c>
      <c r="B225" s="109" t="s">
        <v>1338</v>
      </c>
      <c r="C225" s="112">
        <f t="shared" ref="C225:C239" si="14">D225+E225+F225</f>
        <v>0</v>
      </c>
      <c r="D225" s="98"/>
      <c r="E225" s="98"/>
      <c r="F225" s="98"/>
      <c r="G225" s="98"/>
      <c r="H225" s="98"/>
      <c r="I225" s="98"/>
      <c r="J225" s="98"/>
      <c r="L225" s="170"/>
    </row>
    <row r="226" spans="1:12" ht="13.15" hidden="1" customHeight="1" x14ac:dyDescent="0.2">
      <c r="A226" s="108" t="s">
        <v>804</v>
      </c>
      <c r="B226" s="109" t="s">
        <v>1339</v>
      </c>
      <c r="C226" s="112">
        <f t="shared" si="14"/>
        <v>0</v>
      </c>
      <c r="D226" s="98"/>
      <c r="E226" s="98"/>
      <c r="F226" s="98"/>
      <c r="G226" s="98"/>
      <c r="H226" s="98"/>
      <c r="I226" s="98"/>
      <c r="J226" s="98"/>
      <c r="L226" s="170"/>
    </row>
    <row r="227" spans="1:12" ht="13.15" hidden="1" customHeight="1" x14ac:dyDescent="0.2">
      <c r="A227" s="108" t="s">
        <v>1340</v>
      </c>
      <c r="B227" s="109" t="s">
        <v>1341</v>
      </c>
      <c r="C227" s="112">
        <f t="shared" si="14"/>
        <v>0</v>
      </c>
      <c r="D227" s="98"/>
      <c r="E227" s="98"/>
      <c r="F227" s="98"/>
      <c r="G227" s="98"/>
      <c r="H227" s="98"/>
      <c r="I227" s="98"/>
      <c r="J227" s="98"/>
      <c r="L227" s="170"/>
    </row>
    <row r="228" spans="1:12" ht="13.15" hidden="1" customHeight="1" x14ac:dyDescent="0.2">
      <c r="A228" s="108" t="s">
        <v>807</v>
      </c>
      <c r="B228" s="109" t="s">
        <v>1342</v>
      </c>
      <c r="C228" s="112">
        <f t="shared" si="14"/>
        <v>0</v>
      </c>
      <c r="D228" s="98"/>
      <c r="E228" s="98"/>
      <c r="F228" s="98"/>
      <c r="G228" s="98"/>
      <c r="H228" s="98"/>
      <c r="I228" s="98"/>
      <c r="J228" s="98"/>
      <c r="L228" s="170"/>
    </row>
    <row r="229" spans="1:12" ht="13.15" hidden="1" customHeight="1" x14ac:dyDescent="0.2">
      <c r="A229" s="108" t="s">
        <v>1343</v>
      </c>
      <c r="B229" s="109" t="s">
        <v>1344</v>
      </c>
      <c r="C229" s="112">
        <f t="shared" si="14"/>
        <v>0</v>
      </c>
      <c r="D229" s="98"/>
      <c r="E229" s="98"/>
      <c r="F229" s="98"/>
      <c r="G229" s="98"/>
      <c r="H229" s="98"/>
      <c r="I229" s="98"/>
      <c r="J229" s="98"/>
      <c r="L229" s="170"/>
    </row>
    <row r="230" spans="1:12" ht="13.15" hidden="1" customHeight="1" x14ac:dyDescent="0.2">
      <c r="A230" s="108" t="s">
        <v>1345</v>
      </c>
      <c r="B230" s="109" t="s">
        <v>1346</v>
      </c>
      <c r="C230" s="112">
        <f t="shared" si="14"/>
        <v>0</v>
      </c>
      <c r="D230" s="98"/>
      <c r="E230" s="98"/>
      <c r="F230" s="98"/>
      <c r="G230" s="98"/>
      <c r="H230" s="98"/>
      <c r="I230" s="98"/>
      <c r="J230" s="98"/>
      <c r="L230" s="170"/>
    </row>
    <row r="231" spans="1:12" ht="13.15" hidden="1" customHeight="1" x14ac:dyDescent="0.2">
      <c r="A231" s="108" t="s">
        <v>810</v>
      </c>
      <c r="B231" s="109" t="s">
        <v>1347</v>
      </c>
      <c r="C231" s="112">
        <f t="shared" si="14"/>
        <v>0</v>
      </c>
      <c r="D231" s="98"/>
      <c r="E231" s="98"/>
      <c r="F231" s="98"/>
      <c r="G231" s="98"/>
      <c r="H231" s="98"/>
      <c r="I231" s="98"/>
      <c r="J231" s="98"/>
      <c r="L231" s="170"/>
    </row>
    <row r="232" spans="1:12" ht="13.15" hidden="1" customHeight="1" x14ac:dyDescent="0.2">
      <c r="A232" s="108" t="s">
        <v>1348</v>
      </c>
      <c r="B232" s="109" t="s">
        <v>1349</v>
      </c>
      <c r="C232" s="112">
        <f t="shared" si="14"/>
        <v>0</v>
      </c>
      <c r="D232" s="98"/>
      <c r="E232" s="98"/>
      <c r="F232" s="98"/>
      <c r="G232" s="98"/>
      <c r="H232" s="98"/>
      <c r="I232" s="98"/>
      <c r="J232" s="98"/>
      <c r="L232" s="170"/>
    </row>
    <row r="233" spans="1:12" ht="13.15" hidden="1" customHeight="1" x14ac:dyDescent="0.2">
      <c r="A233" s="108" t="s">
        <v>1350</v>
      </c>
      <c r="B233" s="109" t="s">
        <v>1351</v>
      </c>
      <c r="C233" s="112">
        <f t="shared" si="14"/>
        <v>0</v>
      </c>
      <c r="D233" s="98"/>
      <c r="E233" s="98"/>
      <c r="F233" s="98"/>
      <c r="G233" s="98"/>
      <c r="H233" s="98"/>
      <c r="I233" s="98"/>
      <c r="J233" s="98"/>
      <c r="L233" s="170"/>
    </row>
    <row r="234" spans="1:12" ht="13.15" hidden="1" customHeight="1" x14ac:dyDescent="0.2">
      <c r="A234" s="108" t="s">
        <v>1352</v>
      </c>
      <c r="B234" s="109" t="s">
        <v>1353</v>
      </c>
      <c r="C234" s="112">
        <f t="shared" si="14"/>
        <v>0</v>
      </c>
      <c r="D234" s="98"/>
      <c r="E234" s="98"/>
      <c r="F234" s="98"/>
      <c r="G234" s="98"/>
      <c r="H234" s="98"/>
      <c r="I234" s="98"/>
      <c r="J234" s="98"/>
      <c r="L234" s="170"/>
    </row>
    <row r="235" spans="1:12" ht="13.15" hidden="1" customHeight="1" x14ac:dyDescent="0.2">
      <c r="A235" s="108" t="s">
        <v>1354</v>
      </c>
      <c r="B235" s="109" t="s">
        <v>1355</v>
      </c>
      <c r="C235" s="112">
        <f t="shared" si="14"/>
        <v>0</v>
      </c>
      <c r="D235" s="98"/>
      <c r="E235" s="98"/>
      <c r="F235" s="98"/>
      <c r="G235" s="98"/>
      <c r="H235" s="98"/>
      <c r="I235" s="98"/>
      <c r="J235" s="98"/>
      <c r="L235" s="170"/>
    </row>
    <row r="236" spans="1:12" ht="13.15" hidden="1" customHeight="1" x14ac:dyDescent="0.2">
      <c r="A236" s="108" t="s">
        <v>1356</v>
      </c>
      <c r="B236" s="109" t="s">
        <v>1357</v>
      </c>
      <c r="C236" s="112">
        <f t="shared" si="14"/>
        <v>0</v>
      </c>
      <c r="D236" s="98"/>
      <c r="E236" s="98"/>
      <c r="F236" s="98"/>
      <c r="G236" s="98"/>
      <c r="H236" s="98"/>
      <c r="I236" s="98"/>
      <c r="J236" s="98"/>
      <c r="L236" s="170"/>
    </row>
    <row r="237" spans="1:12" ht="13.15" hidden="1" customHeight="1" x14ac:dyDescent="0.2">
      <c r="A237" s="108" t="s">
        <v>1358</v>
      </c>
      <c r="B237" s="109" t="s">
        <v>1359</v>
      </c>
      <c r="C237" s="112">
        <f t="shared" si="14"/>
        <v>0</v>
      </c>
      <c r="D237" s="98"/>
      <c r="E237" s="98"/>
      <c r="F237" s="98"/>
      <c r="G237" s="98"/>
      <c r="H237" s="98"/>
      <c r="I237" s="98"/>
      <c r="J237" s="98"/>
      <c r="L237" s="170"/>
    </row>
    <row r="238" spans="1:12" ht="13.15" hidden="1" customHeight="1" x14ac:dyDescent="0.2">
      <c r="A238" s="108" t="s">
        <v>104</v>
      </c>
      <c r="B238" s="109" t="s">
        <v>1040</v>
      </c>
      <c r="C238" s="112">
        <f t="shared" si="14"/>
        <v>0</v>
      </c>
      <c r="D238" s="98"/>
      <c r="E238" s="98"/>
      <c r="F238" s="98"/>
      <c r="G238" s="98"/>
      <c r="H238" s="98"/>
      <c r="I238" s="98"/>
      <c r="J238" s="98"/>
      <c r="L238" s="170"/>
    </row>
    <row r="239" spans="1:12" ht="13.15" hidden="1" customHeight="1" x14ac:dyDescent="0.2">
      <c r="A239" s="108" t="s">
        <v>104</v>
      </c>
      <c r="B239" s="109" t="s">
        <v>1041</v>
      </c>
      <c r="C239" s="112">
        <f t="shared" si="14"/>
        <v>0</v>
      </c>
      <c r="D239" s="121">
        <f t="shared" ref="D239:J239" si="15">SUM(D225:D238)</f>
        <v>0</v>
      </c>
      <c r="E239" s="121">
        <f t="shared" si="15"/>
        <v>0</v>
      </c>
      <c r="F239" s="121">
        <f t="shared" si="15"/>
        <v>0</v>
      </c>
      <c r="G239" s="121">
        <f t="shared" si="15"/>
        <v>0</v>
      </c>
      <c r="H239" s="121">
        <f t="shared" si="15"/>
        <v>0</v>
      </c>
      <c r="I239" s="121">
        <f t="shared" si="15"/>
        <v>0</v>
      </c>
      <c r="J239" s="121">
        <f t="shared" si="15"/>
        <v>0</v>
      </c>
      <c r="L239" s="170"/>
    </row>
    <row r="240" spans="1:12" ht="13.15" hidden="1" customHeight="1" x14ac:dyDescent="0.2">
      <c r="A240" s="117" t="s">
        <v>104</v>
      </c>
      <c r="B240" s="118" t="s">
        <v>1360</v>
      </c>
      <c r="C240" s="112"/>
      <c r="D240" s="98"/>
      <c r="E240" s="98"/>
      <c r="F240" s="98"/>
      <c r="G240" s="98"/>
      <c r="H240" s="98"/>
      <c r="I240" s="98"/>
      <c r="J240" s="98"/>
      <c r="L240" s="170"/>
    </row>
    <row r="241" spans="1:12" ht="13.15" hidden="1" customHeight="1" x14ac:dyDescent="0.2">
      <c r="A241" s="108" t="s">
        <v>1361</v>
      </c>
      <c r="B241" s="109" t="s">
        <v>1362</v>
      </c>
      <c r="C241" s="112">
        <f t="shared" ref="C241:C270" si="16">D241+E241+F241</f>
        <v>0</v>
      </c>
      <c r="D241" s="98"/>
      <c r="E241" s="98"/>
      <c r="F241" s="98"/>
      <c r="G241" s="98"/>
      <c r="H241" s="98"/>
      <c r="I241" s="98"/>
      <c r="J241" s="98"/>
      <c r="L241" s="170"/>
    </row>
    <row r="242" spans="1:12" ht="13.15" hidden="1" customHeight="1" x14ac:dyDescent="0.2">
      <c r="A242" s="108" t="s">
        <v>1363</v>
      </c>
      <c r="B242" s="109" t="s">
        <v>1364</v>
      </c>
      <c r="C242" s="112">
        <f t="shared" si="16"/>
        <v>0</v>
      </c>
      <c r="D242" s="98"/>
      <c r="E242" s="98"/>
      <c r="F242" s="98"/>
      <c r="G242" s="98"/>
      <c r="H242" s="98"/>
      <c r="I242" s="98"/>
      <c r="J242" s="98"/>
      <c r="L242" s="170"/>
    </row>
    <row r="243" spans="1:12" ht="13.15" hidden="1" customHeight="1" x14ac:dyDescent="0.2">
      <c r="A243" s="108" t="s">
        <v>1365</v>
      </c>
      <c r="B243" s="109" t="s">
        <v>1366</v>
      </c>
      <c r="C243" s="112">
        <f t="shared" si="16"/>
        <v>0</v>
      </c>
      <c r="D243" s="98"/>
      <c r="E243" s="98"/>
      <c r="F243" s="98"/>
      <c r="G243" s="98"/>
      <c r="H243" s="98"/>
      <c r="I243" s="98"/>
      <c r="J243" s="98"/>
      <c r="L243" s="170"/>
    </row>
    <row r="244" spans="1:12" ht="13.15" hidden="1" customHeight="1" x14ac:dyDescent="0.2">
      <c r="A244" s="108" t="s">
        <v>1367</v>
      </c>
      <c r="B244" s="109" t="s">
        <v>1368</v>
      </c>
      <c r="C244" s="112">
        <f t="shared" si="16"/>
        <v>0</v>
      </c>
      <c r="D244" s="98"/>
      <c r="E244" s="98"/>
      <c r="F244" s="98"/>
      <c r="G244" s="98"/>
      <c r="H244" s="98"/>
      <c r="I244" s="98"/>
      <c r="J244" s="98"/>
      <c r="L244" s="170"/>
    </row>
    <row r="245" spans="1:12" ht="13.15" hidden="1" customHeight="1" x14ac:dyDescent="0.2">
      <c r="A245" s="108" t="s">
        <v>1369</v>
      </c>
      <c r="B245" s="109" t="s">
        <v>1370</v>
      </c>
      <c r="C245" s="112">
        <f t="shared" si="16"/>
        <v>0</v>
      </c>
      <c r="D245" s="98"/>
      <c r="E245" s="98"/>
      <c r="F245" s="98"/>
      <c r="G245" s="98"/>
      <c r="H245" s="98"/>
      <c r="I245" s="98"/>
      <c r="J245" s="98"/>
      <c r="L245" s="170"/>
    </row>
    <row r="246" spans="1:12" ht="13.15" hidden="1" customHeight="1" x14ac:dyDescent="0.2">
      <c r="A246" s="108" t="s">
        <v>824</v>
      </c>
      <c r="B246" s="109" t="s">
        <v>1371</v>
      </c>
      <c r="C246" s="112">
        <f t="shared" si="16"/>
        <v>0</v>
      </c>
      <c r="D246" s="98"/>
      <c r="E246" s="98"/>
      <c r="F246" s="98"/>
      <c r="G246" s="98"/>
      <c r="H246" s="98"/>
      <c r="I246" s="98"/>
      <c r="J246" s="98"/>
      <c r="L246" s="170"/>
    </row>
    <row r="247" spans="1:12" ht="13.15" hidden="1" customHeight="1" x14ac:dyDescent="0.2">
      <c r="A247" s="108" t="s">
        <v>1372</v>
      </c>
      <c r="B247" s="109" t="s">
        <v>1373</v>
      </c>
      <c r="C247" s="112">
        <f t="shared" si="16"/>
        <v>0</v>
      </c>
      <c r="D247" s="98"/>
      <c r="E247" s="98"/>
      <c r="F247" s="98"/>
      <c r="G247" s="98"/>
      <c r="H247" s="98"/>
      <c r="I247" s="98"/>
      <c r="J247" s="98"/>
      <c r="L247" s="170"/>
    </row>
    <row r="248" spans="1:12" ht="13.15" hidden="1" customHeight="1" x14ac:dyDescent="0.2">
      <c r="A248" s="108" t="s">
        <v>1374</v>
      </c>
      <c r="B248" s="109" t="s">
        <v>1375</v>
      </c>
      <c r="C248" s="112">
        <f t="shared" si="16"/>
        <v>0</v>
      </c>
      <c r="D248" s="98"/>
      <c r="E248" s="98"/>
      <c r="F248" s="98"/>
      <c r="G248" s="98"/>
      <c r="H248" s="98"/>
      <c r="I248" s="98"/>
      <c r="J248" s="98"/>
      <c r="L248" s="170"/>
    </row>
    <row r="249" spans="1:12" ht="13.15" hidden="1" customHeight="1" x14ac:dyDescent="0.2">
      <c r="A249" s="108" t="s">
        <v>843</v>
      </c>
      <c r="B249" s="109" t="s">
        <v>1376</v>
      </c>
      <c r="C249" s="112">
        <f t="shared" si="16"/>
        <v>0</v>
      </c>
      <c r="D249" s="98"/>
      <c r="E249" s="98"/>
      <c r="F249" s="98"/>
      <c r="G249" s="98"/>
      <c r="H249" s="98"/>
      <c r="I249" s="98"/>
      <c r="J249" s="98"/>
      <c r="L249" s="170"/>
    </row>
    <row r="250" spans="1:12" ht="13.15" hidden="1" customHeight="1" x14ac:dyDescent="0.2">
      <c r="A250" s="108" t="s">
        <v>1377</v>
      </c>
      <c r="B250" s="109" t="s">
        <v>1378</v>
      </c>
      <c r="C250" s="112">
        <f t="shared" si="16"/>
        <v>0</v>
      </c>
      <c r="D250" s="98"/>
      <c r="E250" s="98"/>
      <c r="F250" s="98"/>
      <c r="G250" s="98"/>
      <c r="H250" s="98"/>
      <c r="I250" s="98"/>
      <c r="J250" s="98"/>
      <c r="L250" s="170"/>
    </row>
    <row r="251" spans="1:12" ht="13.15" hidden="1" customHeight="1" x14ac:dyDescent="0.2">
      <c r="A251" s="108" t="s">
        <v>1379</v>
      </c>
      <c r="B251" s="109" t="s">
        <v>1380</v>
      </c>
      <c r="C251" s="112">
        <f t="shared" si="16"/>
        <v>0</v>
      </c>
      <c r="D251" s="98"/>
      <c r="E251" s="98"/>
      <c r="F251" s="98"/>
      <c r="G251" s="98"/>
      <c r="H251" s="98"/>
      <c r="I251" s="98"/>
      <c r="J251" s="98"/>
      <c r="L251" s="170"/>
    </row>
    <row r="252" spans="1:12" ht="13.15" hidden="1" customHeight="1" x14ac:dyDescent="0.2">
      <c r="A252" s="108" t="s">
        <v>845</v>
      </c>
      <c r="B252" s="109" t="s">
        <v>1381</v>
      </c>
      <c r="C252" s="112">
        <f t="shared" si="16"/>
        <v>0</v>
      </c>
      <c r="D252" s="98"/>
      <c r="E252" s="98"/>
      <c r="F252" s="98"/>
      <c r="G252" s="98"/>
      <c r="H252" s="98"/>
      <c r="I252" s="98"/>
      <c r="J252" s="98"/>
      <c r="L252" s="170"/>
    </row>
    <row r="253" spans="1:12" ht="13.15" hidden="1" customHeight="1" x14ac:dyDescent="0.2">
      <c r="A253" s="108" t="s">
        <v>1382</v>
      </c>
      <c r="B253" s="109" t="s">
        <v>1383</v>
      </c>
      <c r="C253" s="112">
        <f t="shared" si="16"/>
        <v>0</v>
      </c>
      <c r="D253" s="98"/>
      <c r="E253" s="98"/>
      <c r="F253" s="98"/>
      <c r="G253" s="98"/>
      <c r="H253" s="98"/>
      <c r="I253" s="98"/>
      <c r="J253" s="98"/>
      <c r="L253" s="170"/>
    </row>
    <row r="254" spans="1:12" ht="13.15" hidden="1" customHeight="1" x14ac:dyDescent="0.2">
      <c r="A254" s="108" t="s">
        <v>1384</v>
      </c>
      <c r="B254" s="109" t="s">
        <v>1385</v>
      </c>
      <c r="C254" s="112">
        <f t="shared" si="16"/>
        <v>0</v>
      </c>
      <c r="D254" s="98"/>
      <c r="E254" s="98"/>
      <c r="F254" s="98"/>
      <c r="G254" s="98"/>
      <c r="H254" s="98"/>
      <c r="I254" s="98"/>
      <c r="J254" s="98"/>
      <c r="L254" s="170"/>
    </row>
    <row r="255" spans="1:12" ht="13.15" hidden="1" customHeight="1" x14ac:dyDescent="0.2">
      <c r="A255" s="108" t="s">
        <v>1386</v>
      </c>
      <c r="B255" s="109" t="s">
        <v>1387</v>
      </c>
      <c r="C255" s="112">
        <f t="shared" si="16"/>
        <v>0</v>
      </c>
      <c r="D255" s="98"/>
      <c r="E255" s="98"/>
      <c r="F255" s="98"/>
      <c r="G255" s="98"/>
      <c r="H255" s="98"/>
      <c r="I255" s="98"/>
      <c r="J255" s="98"/>
      <c r="L255" s="170"/>
    </row>
    <row r="256" spans="1:12" ht="13.15" hidden="1" customHeight="1" x14ac:dyDescent="0.2">
      <c r="A256" s="108" t="s">
        <v>830</v>
      </c>
      <c r="B256" s="109" t="s">
        <v>1388</v>
      </c>
      <c r="C256" s="112">
        <f t="shared" si="16"/>
        <v>0</v>
      </c>
      <c r="D256" s="98"/>
      <c r="E256" s="98"/>
      <c r="F256" s="98"/>
      <c r="G256" s="98"/>
      <c r="H256" s="98"/>
      <c r="I256" s="98"/>
      <c r="J256" s="98"/>
      <c r="L256" s="170"/>
    </row>
    <row r="257" spans="1:12" ht="13.15" hidden="1" customHeight="1" x14ac:dyDescent="0.2">
      <c r="A257" s="108" t="s">
        <v>1389</v>
      </c>
      <c r="B257" s="109" t="s">
        <v>1390</v>
      </c>
      <c r="C257" s="112">
        <f t="shared" si="16"/>
        <v>0</v>
      </c>
      <c r="D257" s="98"/>
      <c r="E257" s="98"/>
      <c r="F257" s="98"/>
      <c r="G257" s="98"/>
      <c r="H257" s="98"/>
      <c r="I257" s="98"/>
      <c r="J257" s="98"/>
      <c r="L257" s="170"/>
    </row>
    <row r="258" spans="1:12" ht="13.15" hidden="1" customHeight="1" x14ac:dyDescent="0.2">
      <c r="A258" s="108" t="s">
        <v>1391</v>
      </c>
      <c r="B258" s="109" t="s">
        <v>1392</v>
      </c>
      <c r="C258" s="112">
        <f t="shared" si="16"/>
        <v>0</v>
      </c>
      <c r="D258" s="98"/>
      <c r="E258" s="98"/>
      <c r="F258" s="98"/>
      <c r="G258" s="98"/>
      <c r="H258" s="98"/>
      <c r="I258" s="98"/>
      <c r="J258" s="98"/>
      <c r="L258" s="170"/>
    </row>
    <row r="259" spans="1:12" ht="13.15" hidden="1" customHeight="1" x14ac:dyDescent="0.2">
      <c r="A259" s="108" t="s">
        <v>834</v>
      </c>
      <c r="B259" s="109" t="s">
        <v>1393</v>
      </c>
      <c r="C259" s="112">
        <f t="shared" si="16"/>
        <v>0</v>
      </c>
      <c r="D259" s="98"/>
      <c r="E259" s="98"/>
      <c r="F259" s="98"/>
      <c r="G259" s="98"/>
      <c r="H259" s="98"/>
      <c r="I259" s="98"/>
      <c r="J259" s="98"/>
      <c r="L259" s="170"/>
    </row>
    <row r="260" spans="1:12" ht="13.15" hidden="1" customHeight="1" x14ac:dyDescent="0.2">
      <c r="A260" s="108" t="s">
        <v>1394</v>
      </c>
      <c r="B260" s="109" t="s">
        <v>1395</v>
      </c>
      <c r="C260" s="112">
        <f t="shared" si="16"/>
        <v>0</v>
      </c>
      <c r="D260" s="98"/>
      <c r="E260" s="98"/>
      <c r="F260" s="98"/>
      <c r="G260" s="98"/>
      <c r="H260" s="98"/>
      <c r="I260" s="98"/>
      <c r="J260" s="98"/>
      <c r="L260" s="170"/>
    </row>
    <row r="261" spans="1:12" ht="13.15" hidden="1" customHeight="1" x14ac:dyDescent="0.2">
      <c r="A261" s="108" t="s">
        <v>836</v>
      </c>
      <c r="B261" s="109" t="s">
        <v>1396</v>
      </c>
      <c r="C261" s="112">
        <f t="shared" si="16"/>
        <v>0</v>
      </c>
      <c r="D261" s="98"/>
      <c r="E261" s="98"/>
      <c r="F261" s="98"/>
      <c r="G261" s="98"/>
      <c r="H261" s="98"/>
      <c r="I261" s="98"/>
      <c r="J261" s="98"/>
      <c r="L261" s="170"/>
    </row>
    <row r="262" spans="1:12" ht="13.15" hidden="1" customHeight="1" x14ac:dyDescent="0.2">
      <c r="A262" s="108" t="s">
        <v>837</v>
      </c>
      <c r="B262" s="109" t="s">
        <v>1397</v>
      </c>
      <c r="C262" s="112">
        <f t="shared" si="16"/>
        <v>0</v>
      </c>
      <c r="D262" s="98"/>
      <c r="E262" s="98"/>
      <c r="F262" s="98"/>
      <c r="G262" s="98"/>
      <c r="H262" s="98"/>
      <c r="I262" s="98"/>
      <c r="J262" s="98"/>
      <c r="L262" s="170"/>
    </row>
    <row r="263" spans="1:12" ht="13.15" hidden="1" customHeight="1" x14ac:dyDescent="0.2">
      <c r="A263" s="108" t="s">
        <v>838</v>
      </c>
      <c r="B263" s="109" t="s">
        <v>1398</v>
      </c>
      <c r="C263" s="112">
        <f t="shared" si="16"/>
        <v>0</v>
      </c>
      <c r="D263" s="98"/>
      <c r="E263" s="98"/>
      <c r="F263" s="98"/>
      <c r="G263" s="98"/>
      <c r="H263" s="98"/>
      <c r="I263" s="98"/>
      <c r="J263" s="98"/>
      <c r="L263" s="170"/>
    </row>
    <row r="264" spans="1:12" ht="13.15" hidden="1" customHeight="1" x14ac:dyDescent="0.2">
      <c r="A264" s="108" t="s">
        <v>1399</v>
      </c>
      <c r="B264" s="109" t="s">
        <v>1400</v>
      </c>
      <c r="C264" s="112">
        <f t="shared" si="16"/>
        <v>0</v>
      </c>
      <c r="D264" s="98"/>
      <c r="E264" s="98"/>
      <c r="F264" s="98"/>
      <c r="G264" s="98"/>
      <c r="H264" s="98"/>
      <c r="I264" s="98"/>
      <c r="J264" s="98"/>
      <c r="L264" s="170"/>
    </row>
    <row r="265" spans="1:12" ht="13.15" hidden="1" customHeight="1" x14ac:dyDescent="0.2">
      <c r="A265" s="108" t="s">
        <v>850</v>
      </c>
      <c r="B265" s="109" t="s">
        <v>1401</v>
      </c>
      <c r="C265" s="112">
        <f t="shared" si="16"/>
        <v>0</v>
      </c>
      <c r="D265" s="98"/>
      <c r="E265" s="98"/>
      <c r="F265" s="98"/>
      <c r="G265" s="98"/>
      <c r="H265" s="98"/>
      <c r="I265" s="98"/>
      <c r="J265" s="98"/>
      <c r="L265" s="170"/>
    </row>
    <row r="266" spans="1:12" ht="13.15" hidden="1" customHeight="1" x14ac:dyDescent="0.2">
      <c r="A266" s="108" t="s">
        <v>1402</v>
      </c>
      <c r="B266" s="109" t="s">
        <v>1403</v>
      </c>
      <c r="C266" s="112">
        <f t="shared" si="16"/>
        <v>0</v>
      </c>
      <c r="D266" s="98"/>
      <c r="E266" s="98"/>
      <c r="F266" s="98"/>
      <c r="G266" s="98"/>
      <c r="H266" s="98"/>
      <c r="I266" s="98"/>
      <c r="J266" s="98"/>
      <c r="L266" s="170"/>
    </row>
    <row r="267" spans="1:12" ht="13.15" hidden="1" customHeight="1" x14ac:dyDescent="0.2">
      <c r="A267" s="108" t="s">
        <v>1404</v>
      </c>
      <c r="B267" s="109" t="s">
        <v>1405</v>
      </c>
      <c r="C267" s="112">
        <f t="shared" si="16"/>
        <v>0</v>
      </c>
      <c r="D267" s="98"/>
      <c r="E267" s="98"/>
      <c r="F267" s="98"/>
      <c r="G267" s="98"/>
      <c r="H267" s="98"/>
      <c r="I267" s="98"/>
      <c r="J267" s="98"/>
      <c r="L267" s="170"/>
    </row>
    <row r="268" spans="1:12" ht="13.15" hidden="1" customHeight="1" x14ac:dyDescent="0.2">
      <c r="A268" s="108" t="s">
        <v>1406</v>
      </c>
      <c r="B268" s="109" t="s">
        <v>1407</v>
      </c>
      <c r="C268" s="112">
        <f t="shared" si="16"/>
        <v>0</v>
      </c>
      <c r="D268" s="98"/>
      <c r="E268" s="98"/>
      <c r="F268" s="98"/>
      <c r="G268" s="98"/>
      <c r="H268" s="98"/>
      <c r="I268" s="98"/>
      <c r="J268" s="98"/>
      <c r="L268" s="170"/>
    </row>
    <row r="269" spans="1:12" ht="13.15" hidden="1" customHeight="1" x14ac:dyDescent="0.2">
      <c r="A269" s="108" t="s">
        <v>104</v>
      </c>
      <c r="B269" s="109" t="s">
        <v>1040</v>
      </c>
      <c r="C269" s="112">
        <f t="shared" si="16"/>
        <v>0</v>
      </c>
      <c r="D269" s="98"/>
      <c r="E269" s="98"/>
      <c r="F269" s="98"/>
      <c r="G269" s="98"/>
      <c r="H269" s="98"/>
      <c r="I269" s="98"/>
      <c r="J269" s="98"/>
      <c r="L269" s="170"/>
    </row>
    <row r="270" spans="1:12" ht="13.15" hidden="1" customHeight="1" x14ac:dyDescent="0.2">
      <c r="A270" s="108" t="s">
        <v>104</v>
      </c>
      <c r="B270" s="109" t="s">
        <v>1041</v>
      </c>
      <c r="C270" s="112">
        <f t="shared" si="16"/>
        <v>0</v>
      </c>
      <c r="D270" s="121">
        <f t="shared" ref="D270:J270" si="17">SUM(D241:D269)</f>
        <v>0</v>
      </c>
      <c r="E270" s="121">
        <f t="shared" si="17"/>
        <v>0</v>
      </c>
      <c r="F270" s="121">
        <f t="shared" si="17"/>
        <v>0</v>
      </c>
      <c r="G270" s="121">
        <f t="shared" si="17"/>
        <v>0</v>
      </c>
      <c r="H270" s="121">
        <f t="shared" si="17"/>
        <v>0</v>
      </c>
      <c r="I270" s="121">
        <f t="shared" si="17"/>
        <v>0</v>
      </c>
      <c r="J270" s="121">
        <f t="shared" si="17"/>
        <v>0</v>
      </c>
      <c r="L270" s="170"/>
    </row>
    <row r="271" spans="1:12" ht="13.15" hidden="1" customHeight="1" x14ac:dyDescent="0.2">
      <c r="A271" s="117" t="s">
        <v>104</v>
      </c>
      <c r="B271" s="118" t="s">
        <v>1408</v>
      </c>
      <c r="C271" s="112"/>
      <c r="D271" s="98"/>
      <c r="E271" s="98"/>
      <c r="F271" s="98"/>
      <c r="G271" s="98"/>
      <c r="H271" s="98"/>
      <c r="I271" s="98"/>
      <c r="J271" s="98"/>
      <c r="L271" s="170"/>
    </row>
    <row r="272" spans="1:12" ht="13.15" hidden="1" customHeight="1" x14ac:dyDescent="0.2">
      <c r="A272" s="108" t="s">
        <v>852</v>
      </c>
      <c r="B272" s="109" t="s">
        <v>1409</v>
      </c>
      <c r="C272" s="112">
        <f t="shared" ref="C272:C290" si="18">D272+E272+F272</f>
        <v>0</v>
      </c>
      <c r="D272" s="98"/>
      <c r="E272" s="98"/>
      <c r="F272" s="98"/>
      <c r="G272" s="98"/>
      <c r="H272" s="98"/>
      <c r="I272" s="98"/>
      <c r="J272" s="98"/>
      <c r="L272" s="170"/>
    </row>
    <row r="273" spans="1:12" ht="13.15" hidden="1" customHeight="1" x14ac:dyDescent="0.2">
      <c r="A273" s="108" t="s">
        <v>1410</v>
      </c>
      <c r="B273" s="109" t="s">
        <v>1411</v>
      </c>
      <c r="C273" s="112">
        <f t="shared" si="18"/>
        <v>0</v>
      </c>
      <c r="D273" s="98"/>
      <c r="E273" s="98"/>
      <c r="F273" s="98"/>
      <c r="G273" s="98"/>
      <c r="H273" s="98"/>
      <c r="I273" s="98"/>
      <c r="J273" s="98"/>
      <c r="L273" s="170"/>
    </row>
    <row r="274" spans="1:12" ht="13.15" hidden="1" customHeight="1" x14ac:dyDescent="0.2">
      <c r="A274" s="108" t="s">
        <v>854</v>
      </c>
      <c r="B274" s="109" t="s">
        <v>1412</v>
      </c>
      <c r="C274" s="112">
        <f t="shared" si="18"/>
        <v>0</v>
      </c>
      <c r="D274" s="98"/>
      <c r="E274" s="98"/>
      <c r="F274" s="98"/>
      <c r="G274" s="98"/>
      <c r="H274" s="98"/>
      <c r="I274" s="98"/>
      <c r="J274" s="98"/>
      <c r="L274" s="170"/>
    </row>
    <row r="275" spans="1:12" ht="13.15" hidden="1" customHeight="1" x14ac:dyDescent="0.2">
      <c r="A275" s="108" t="s">
        <v>1413</v>
      </c>
      <c r="B275" s="109" t="s">
        <v>1414</v>
      </c>
      <c r="C275" s="112">
        <f t="shared" si="18"/>
        <v>0</v>
      </c>
      <c r="D275" s="98"/>
      <c r="E275" s="98"/>
      <c r="F275" s="98"/>
      <c r="G275" s="98"/>
      <c r="H275" s="98"/>
      <c r="I275" s="98"/>
      <c r="J275" s="98"/>
      <c r="L275" s="170"/>
    </row>
    <row r="276" spans="1:12" ht="13.15" hidden="1" customHeight="1" x14ac:dyDescent="0.2">
      <c r="A276" s="108" t="s">
        <v>1415</v>
      </c>
      <c r="B276" s="109" t="s">
        <v>1416</v>
      </c>
      <c r="C276" s="112">
        <f t="shared" si="18"/>
        <v>0</v>
      </c>
      <c r="D276" s="98"/>
      <c r="E276" s="98"/>
      <c r="F276" s="98"/>
      <c r="G276" s="98"/>
      <c r="H276" s="98"/>
      <c r="I276" s="98"/>
      <c r="J276" s="98"/>
      <c r="L276" s="170"/>
    </row>
    <row r="277" spans="1:12" ht="13.15" hidden="1" customHeight="1" x14ac:dyDescent="0.2">
      <c r="A277" s="108" t="s">
        <v>1417</v>
      </c>
      <c r="B277" s="109" t="s">
        <v>1418</v>
      </c>
      <c r="C277" s="112">
        <f t="shared" si="18"/>
        <v>0</v>
      </c>
      <c r="D277" s="98"/>
      <c r="E277" s="98"/>
      <c r="F277" s="98"/>
      <c r="G277" s="98"/>
      <c r="H277" s="98"/>
      <c r="I277" s="98"/>
      <c r="J277" s="98"/>
      <c r="L277" s="170"/>
    </row>
    <row r="278" spans="1:12" ht="13.15" hidden="1" customHeight="1" x14ac:dyDescent="0.2">
      <c r="A278" s="108" t="s">
        <v>858</v>
      </c>
      <c r="B278" s="109" t="s">
        <v>1419</v>
      </c>
      <c r="C278" s="112">
        <f t="shared" si="18"/>
        <v>0</v>
      </c>
      <c r="D278" s="98"/>
      <c r="E278" s="98"/>
      <c r="F278" s="98"/>
      <c r="G278" s="98"/>
      <c r="H278" s="98"/>
      <c r="I278" s="98"/>
      <c r="J278" s="98"/>
      <c r="L278" s="170"/>
    </row>
    <row r="279" spans="1:12" ht="13.15" hidden="1" customHeight="1" x14ac:dyDescent="0.2">
      <c r="A279" s="108" t="s">
        <v>1420</v>
      </c>
      <c r="B279" s="109" t="s">
        <v>1421</v>
      </c>
      <c r="C279" s="112">
        <f t="shared" si="18"/>
        <v>0</v>
      </c>
      <c r="D279" s="98"/>
      <c r="E279" s="98"/>
      <c r="F279" s="98"/>
      <c r="G279" s="98"/>
      <c r="H279" s="98"/>
      <c r="I279" s="98"/>
      <c r="J279" s="98"/>
      <c r="L279" s="170"/>
    </row>
    <row r="280" spans="1:12" ht="13.15" hidden="1" customHeight="1" x14ac:dyDescent="0.2">
      <c r="A280" s="108" t="s">
        <v>1422</v>
      </c>
      <c r="B280" s="109" t="s">
        <v>1423</v>
      </c>
      <c r="C280" s="112">
        <f t="shared" si="18"/>
        <v>0</v>
      </c>
      <c r="D280" s="98"/>
      <c r="E280" s="98"/>
      <c r="F280" s="98"/>
      <c r="G280" s="98"/>
      <c r="H280" s="98"/>
      <c r="I280" s="98"/>
      <c r="J280" s="98"/>
      <c r="L280" s="170"/>
    </row>
    <row r="281" spans="1:12" ht="13.15" hidden="1" customHeight="1" x14ac:dyDescent="0.2">
      <c r="A281" s="108" t="s">
        <v>862</v>
      </c>
      <c r="B281" s="109" t="s">
        <v>1424</v>
      </c>
      <c r="C281" s="112">
        <f t="shared" si="18"/>
        <v>0</v>
      </c>
      <c r="D281" s="98"/>
      <c r="E281" s="98"/>
      <c r="F281" s="98"/>
      <c r="G281" s="98"/>
      <c r="H281" s="98"/>
      <c r="I281" s="98"/>
      <c r="J281" s="98"/>
      <c r="L281" s="170"/>
    </row>
    <row r="282" spans="1:12" ht="13.15" hidden="1" customHeight="1" x14ac:dyDescent="0.2">
      <c r="A282" s="108" t="s">
        <v>1425</v>
      </c>
      <c r="B282" s="109" t="s">
        <v>1426</v>
      </c>
      <c r="C282" s="112">
        <f t="shared" si="18"/>
        <v>0</v>
      </c>
      <c r="D282" s="98"/>
      <c r="E282" s="98"/>
      <c r="F282" s="98"/>
      <c r="G282" s="98"/>
      <c r="H282" s="98"/>
      <c r="I282" s="98"/>
      <c r="J282" s="98"/>
      <c r="L282" s="170"/>
    </row>
    <row r="283" spans="1:12" ht="13.15" hidden="1" customHeight="1" x14ac:dyDescent="0.2">
      <c r="A283" s="108" t="s">
        <v>866</v>
      </c>
      <c r="B283" s="109" t="s">
        <v>1427</v>
      </c>
      <c r="C283" s="112">
        <f t="shared" si="18"/>
        <v>0</v>
      </c>
      <c r="D283" s="98"/>
      <c r="E283" s="98"/>
      <c r="F283" s="98"/>
      <c r="G283" s="98"/>
      <c r="H283" s="98"/>
      <c r="I283" s="98"/>
      <c r="J283" s="98"/>
      <c r="L283" s="170"/>
    </row>
    <row r="284" spans="1:12" ht="13.15" hidden="1" customHeight="1" x14ac:dyDescent="0.2">
      <c r="A284" s="108" t="s">
        <v>1428</v>
      </c>
      <c r="B284" s="109" t="s">
        <v>1429</v>
      </c>
      <c r="C284" s="112">
        <f t="shared" si="18"/>
        <v>0</v>
      </c>
      <c r="D284" s="98"/>
      <c r="E284" s="98"/>
      <c r="F284" s="98"/>
      <c r="G284" s="98"/>
      <c r="H284" s="98"/>
      <c r="I284" s="98"/>
      <c r="J284" s="98"/>
      <c r="L284" s="170"/>
    </row>
    <row r="285" spans="1:12" ht="13.15" hidden="1" customHeight="1" x14ac:dyDescent="0.2">
      <c r="A285" s="108" t="s">
        <v>869</v>
      </c>
      <c r="B285" s="109" t="s">
        <v>1430</v>
      </c>
      <c r="C285" s="112">
        <f t="shared" si="18"/>
        <v>0</v>
      </c>
      <c r="D285" s="98"/>
      <c r="E285" s="98"/>
      <c r="F285" s="98"/>
      <c r="G285" s="98"/>
      <c r="H285" s="98"/>
      <c r="I285" s="98"/>
      <c r="J285" s="98"/>
      <c r="L285" s="170"/>
    </row>
    <row r="286" spans="1:12" ht="13.15" hidden="1" customHeight="1" x14ac:dyDescent="0.2">
      <c r="A286" s="108" t="s">
        <v>1431</v>
      </c>
      <c r="B286" s="109" t="s">
        <v>1432</v>
      </c>
      <c r="C286" s="112">
        <f t="shared" si="18"/>
        <v>0</v>
      </c>
      <c r="D286" s="98"/>
      <c r="E286" s="98"/>
      <c r="F286" s="98"/>
      <c r="G286" s="98"/>
      <c r="H286" s="98"/>
      <c r="I286" s="98"/>
      <c r="J286" s="98"/>
      <c r="L286" s="170"/>
    </row>
    <row r="287" spans="1:12" ht="13.15" hidden="1" customHeight="1" x14ac:dyDescent="0.2">
      <c r="A287" s="108" t="s">
        <v>1433</v>
      </c>
      <c r="B287" s="109" t="s">
        <v>1434</v>
      </c>
      <c r="C287" s="112">
        <f t="shared" si="18"/>
        <v>0</v>
      </c>
      <c r="D287" s="98"/>
      <c r="E287" s="98"/>
      <c r="F287" s="98"/>
      <c r="G287" s="98"/>
      <c r="H287" s="98"/>
      <c r="I287" s="98"/>
      <c r="J287" s="98"/>
      <c r="L287" s="170"/>
    </row>
    <row r="288" spans="1:12" ht="13.15" hidden="1" customHeight="1" x14ac:dyDescent="0.2">
      <c r="A288" s="108" t="s">
        <v>1435</v>
      </c>
      <c r="B288" s="109" t="s">
        <v>1436</v>
      </c>
      <c r="C288" s="112">
        <f t="shared" si="18"/>
        <v>0</v>
      </c>
      <c r="D288" s="98"/>
      <c r="E288" s="98"/>
      <c r="F288" s="98"/>
      <c r="G288" s="98"/>
      <c r="H288" s="98"/>
      <c r="I288" s="98"/>
      <c r="J288" s="98"/>
      <c r="L288" s="170"/>
    </row>
    <row r="289" spans="1:12" ht="13.15" hidden="1" customHeight="1" x14ac:dyDescent="0.2">
      <c r="A289" s="108" t="s">
        <v>104</v>
      </c>
      <c r="B289" s="109" t="s">
        <v>1040</v>
      </c>
      <c r="C289" s="112">
        <f t="shared" si="18"/>
        <v>0</v>
      </c>
      <c r="D289" s="98"/>
      <c r="E289" s="98"/>
      <c r="F289" s="98"/>
      <c r="G289" s="98"/>
      <c r="H289" s="98"/>
      <c r="I289" s="98"/>
      <c r="J289" s="98"/>
      <c r="L289" s="170"/>
    </row>
    <row r="290" spans="1:12" ht="13.15" hidden="1" customHeight="1" x14ac:dyDescent="0.2">
      <c r="A290" s="108" t="s">
        <v>104</v>
      </c>
      <c r="B290" s="109" t="s">
        <v>1041</v>
      </c>
      <c r="C290" s="112">
        <f t="shared" si="18"/>
        <v>0</v>
      </c>
      <c r="D290" s="121">
        <f t="shared" ref="D290:J290" si="19">SUM(D272:D289)</f>
        <v>0</v>
      </c>
      <c r="E290" s="121">
        <f t="shared" si="19"/>
        <v>0</v>
      </c>
      <c r="F290" s="121">
        <f t="shared" si="19"/>
        <v>0</v>
      </c>
      <c r="G290" s="121">
        <f t="shared" si="19"/>
        <v>0</v>
      </c>
      <c r="H290" s="121">
        <f t="shared" si="19"/>
        <v>0</v>
      </c>
      <c r="I290" s="121">
        <f t="shared" si="19"/>
        <v>0</v>
      </c>
      <c r="J290" s="121">
        <f t="shared" si="19"/>
        <v>0</v>
      </c>
      <c r="L290" s="170"/>
    </row>
    <row r="291" spans="1:12" ht="13.15" hidden="1" customHeight="1" x14ac:dyDescent="0.2">
      <c r="A291" s="117" t="s">
        <v>104</v>
      </c>
      <c r="B291" s="118" t="s">
        <v>1437</v>
      </c>
      <c r="C291" s="112"/>
      <c r="D291" s="98"/>
      <c r="E291" s="98"/>
      <c r="F291" s="98"/>
      <c r="G291" s="98"/>
      <c r="H291" s="98"/>
      <c r="I291" s="98"/>
      <c r="J291" s="98"/>
      <c r="L291" s="170"/>
    </row>
    <row r="292" spans="1:12" ht="13.15" hidden="1" customHeight="1" x14ac:dyDescent="0.2">
      <c r="A292" s="108" t="s">
        <v>1438</v>
      </c>
      <c r="B292" s="109" t="s">
        <v>1439</v>
      </c>
      <c r="C292" s="112">
        <f t="shared" ref="C292:C321" si="20">D292+E292+F292</f>
        <v>0</v>
      </c>
      <c r="D292" s="98"/>
      <c r="E292" s="98"/>
      <c r="F292" s="98"/>
      <c r="G292" s="98"/>
      <c r="H292" s="98"/>
      <c r="I292" s="98"/>
      <c r="J292" s="98"/>
      <c r="L292" s="170"/>
    </row>
    <row r="293" spans="1:12" ht="13.15" hidden="1" customHeight="1" x14ac:dyDescent="0.2">
      <c r="A293" s="108" t="s">
        <v>1440</v>
      </c>
      <c r="B293" s="109" t="s">
        <v>1441</v>
      </c>
      <c r="C293" s="112">
        <f t="shared" si="20"/>
        <v>0</v>
      </c>
      <c r="D293" s="98"/>
      <c r="E293" s="98"/>
      <c r="F293" s="98"/>
      <c r="G293" s="98"/>
      <c r="H293" s="98"/>
      <c r="I293" s="98"/>
      <c r="J293" s="98"/>
      <c r="L293" s="170"/>
    </row>
    <row r="294" spans="1:12" ht="13.15" hidden="1" customHeight="1" x14ac:dyDescent="0.2">
      <c r="A294" s="108" t="s">
        <v>1442</v>
      </c>
      <c r="B294" s="109" t="s">
        <v>1443</v>
      </c>
      <c r="C294" s="112">
        <f t="shared" si="20"/>
        <v>0</v>
      </c>
      <c r="D294" s="98"/>
      <c r="E294" s="98"/>
      <c r="F294" s="98"/>
      <c r="G294" s="98"/>
      <c r="H294" s="98"/>
      <c r="I294" s="98"/>
      <c r="J294" s="98"/>
      <c r="L294" s="170"/>
    </row>
    <row r="295" spans="1:12" ht="13.15" hidden="1" customHeight="1" x14ac:dyDescent="0.2">
      <c r="A295" s="108" t="s">
        <v>1444</v>
      </c>
      <c r="B295" s="109" t="s">
        <v>1445</v>
      </c>
      <c r="C295" s="112">
        <f t="shared" si="20"/>
        <v>0</v>
      </c>
      <c r="D295" s="98"/>
      <c r="E295" s="98"/>
      <c r="F295" s="98"/>
      <c r="G295" s="98"/>
      <c r="H295" s="98"/>
      <c r="I295" s="98"/>
      <c r="J295" s="98"/>
      <c r="L295" s="170"/>
    </row>
    <row r="296" spans="1:12" ht="13.15" hidden="1" customHeight="1" x14ac:dyDescent="0.2">
      <c r="A296" s="108" t="s">
        <v>879</v>
      </c>
      <c r="B296" s="109" t="s">
        <v>1446</v>
      </c>
      <c r="C296" s="112">
        <f t="shared" si="20"/>
        <v>0</v>
      </c>
      <c r="D296" s="98"/>
      <c r="E296" s="98"/>
      <c r="F296" s="98"/>
      <c r="G296" s="98"/>
      <c r="H296" s="98"/>
      <c r="I296" s="98"/>
      <c r="J296" s="98"/>
      <c r="L296" s="170"/>
    </row>
    <row r="297" spans="1:12" ht="13.15" hidden="1" customHeight="1" x14ac:dyDescent="0.2">
      <c r="A297" s="108" t="s">
        <v>1447</v>
      </c>
      <c r="B297" s="109" t="s">
        <v>1448</v>
      </c>
      <c r="C297" s="112">
        <f t="shared" si="20"/>
        <v>0</v>
      </c>
      <c r="D297" s="98"/>
      <c r="E297" s="98"/>
      <c r="F297" s="98"/>
      <c r="G297" s="98"/>
      <c r="H297" s="98"/>
      <c r="I297" s="98"/>
      <c r="J297" s="98"/>
      <c r="L297" s="170"/>
    </row>
    <row r="298" spans="1:12" ht="13.15" hidden="1" customHeight="1" x14ac:dyDescent="0.2">
      <c r="A298" s="108" t="s">
        <v>882</v>
      </c>
      <c r="B298" s="109" t="s">
        <v>1449</v>
      </c>
      <c r="C298" s="112">
        <f t="shared" si="20"/>
        <v>0</v>
      </c>
      <c r="D298" s="98"/>
      <c r="E298" s="98"/>
      <c r="F298" s="98"/>
      <c r="G298" s="98"/>
      <c r="H298" s="98"/>
      <c r="I298" s="98"/>
      <c r="J298" s="98"/>
      <c r="L298" s="170"/>
    </row>
    <row r="299" spans="1:12" ht="13.15" hidden="1" customHeight="1" x14ac:dyDescent="0.2">
      <c r="A299" s="108" t="s">
        <v>887</v>
      </c>
      <c r="B299" s="109" t="s">
        <v>1450</v>
      </c>
      <c r="C299" s="112">
        <f t="shared" si="20"/>
        <v>0</v>
      </c>
      <c r="D299" s="98"/>
      <c r="E299" s="98"/>
      <c r="F299" s="98"/>
      <c r="G299" s="98"/>
      <c r="H299" s="98"/>
      <c r="I299" s="98"/>
      <c r="J299" s="98"/>
      <c r="L299" s="170"/>
    </row>
    <row r="300" spans="1:12" ht="13.15" hidden="1" customHeight="1" x14ac:dyDescent="0.2">
      <c r="A300" s="108" t="s">
        <v>1451</v>
      </c>
      <c r="B300" s="109" t="s">
        <v>1452</v>
      </c>
      <c r="C300" s="112">
        <f t="shared" si="20"/>
        <v>0</v>
      </c>
      <c r="D300" s="98"/>
      <c r="E300" s="98"/>
      <c r="F300" s="98"/>
      <c r="G300" s="98"/>
      <c r="H300" s="98"/>
      <c r="I300" s="98"/>
      <c r="J300" s="98"/>
      <c r="L300" s="170"/>
    </row>
    <row r="301" spans="1:12" ht="13.15" hidden="1" customHeight="1" x14ac:dyDescent="0.2">
      <c r="A301" s="108" t="s">
        <v>1453</v>
      </c>
      <c r="B301" s="109" t="s">
        <v>1454</v>
      </c>
      <c r="C301" s="112">
        <f t="shared" si="20"/>
        <v>0</v>
      </c>
      <c r="D301" s="98"/>
      <c r="E301" s="98"/>
      <c r="F301" s="98"/>
      <c r="G301" s="98"/>
      <c r="H301" s="98"/>
      <c r="I301" s="98"/>
      <c r="J301" s="98"/>
      <c r="L301" s="170"/>
    </row>
    <row r="302" spans="1:12" ht="13.15" hidden="1" customHeight="1" x14ac:dyDescent="0.2">
      <c r="A302" s="108" t="s">
        <v>1455</v>
      </c>
      <c r="B302" s="109" t="s">
        <v>1456</v>
      </c>
      <c r="C302" s="112">
        <f t="shared" si="20"/>
        <v>0</v>
      </c>
      <c r="D302" s="98"/>
      <c r="E302" s="98"/>
      <c r="F302" s="98"/>
      <c r="G302" s="98"/>
      <c r="H302" s="98"/>
      <c r="I302" s="98"/>
      <c r="J302" s="98"/>
      <c r="L302" s="170"/>
    </row>
    <row r="303" spans="1:12" ht="13.15" hidden="1" customHeight="1" x14ac:dyDescent="0.2">
      <c r="A303" s="108" t="s">
        <v>896</v>
      </c>
      <c r="B303" s="109" t="s">
        <v>1457</v>
      </c>
      <c r="C303" s="112">
        <f t="shared" si="20"/>
        <v>0</v>
      </c>
      <c r="D303" s="98"/>
      <c r="E303" s="98"/>
      <c r="F303" s="98"/>
      <c r="G303" s="98"/>
      <c r="H303" s="98"/>
      <c r="I303" s="98"/>
      <c r="J303" s="98"/>
      <c r="L303" s="170"/>
    </row>
    <row r="304" spans="1:12" ht="13.15" hidden="1" customHeight="1" x14ac:dyDescent="0.2">
      <c r="A304" s="108" t="s">
        <v>898</v>
      </c>
      <c r="B304" s="109" t="s">
        <v>1458</v>
      </c>
      <c r="C304" s="112">
        <f t="shared" si="20"/>
        <v>0</v>
      </c>
      <c r="D304" s="98"/>
      <c r="E304" s="98"/>
      <c r="F304" s="98"/>
      <c r="G304" s="98"/>
      <c r="H304" s="98"/>
      <c r="I304" s="98"/>
      <c r="J304" s="98"/>
      <c r="L304" s="170"/>
    </row>
    <row r="305" spans="1:12" ht="13.15" hidden="1" customHeight="1" x14ac:dyDescent="0.2">
      <c r="A305" s="108" t="s">
        <v>1459</v>
      </c>
      <c r="B305" s="109" t="s">
        <v>1460</v>
      </c>
      <c r="C305" s="112">
        <f t="shared" si="20"/>
        <v>0</v>
      </c>
      <c r="D305" s="98"/>
      <c r="E305" s="98"/>
      <c r="F305" s="98"/>
      <c r="G305" s="98"/>
      <c r="H305" s="98"/>
      <c r="I305" s="98"/>
      <c r="J305" s="98"/>
      <c r="L305" s="170"/>
    </row>
    <row r="306" spans="1:12" ht="13.15" hidden="1" customHeight="1" x14ac:dyDescent="0.2">
      <c r="A306" s="108" t="s">
        <v>903</v>
      </c>
      <c r="B306" s="109" t="s">
        <v>1461</v>
      </c>
      <c r="C306" s="112">
        <f t="shared" si="20"/>
        <v>0</v>
      </c>
      <c r="D306" s="98"/>
      <c r="E306" s="98"/>
      <c r="F306" s="98"/>
      <c r="G306" s="98"/>
      <c r="H306" s="98"/>
      <c r="I306" s="98"/>
      <c r="J306" s="98"/>
      <c r="L306" s="170"/>
    </row>
    <row r="307" spans="1:12" ht="13.15" hidden="1" customHeight="1" x14ac:dyDescent="0.2">
      <c r="A307" s="108" t="s">
        <v>1462</v>
      </c>
      <c r="B307" s="109" t="s">
        <v>1463</v>
      </c>
      <c r="C307" s="112">
        <f t="shared" si="20"/>
        <v>0</v>
      </c>
      <c r="D307" s="98"/>
      <c r="E307" s="98"/>
      <c r="F307" s="98"/>
      <c r="G307" s="98"/>
      <c r="H307" s="98"/>
      <c r="I307" s="98"/>
      <c r="J307" s="98"/>
      <c r="L307" s="170"/>
    </row>
    <row r="308" spans="1:12" ht="13.15" hidden="1" customHeight="1" x14ac:dyDescent="0.2">
      <c r="A308" s="108" t="s">
        <v>908</v>
      </c>
      <c r="B308" s="109" t="s">
        <v>1464</v>
      </c>
      <c r="C308" s="112">
        <f t="shared" si="20"/>
        <v>0</v>
      </c>
      <c r="D308" s="98"/>
      <c r="E308" s="98"/>
      <c r="F308" s="98"/>
      <c r="G308" s="98"/>
      <c r="H308" s="98"/>
      <c r="I308" s="98"/>
      <c r="J308" s="98"/>
      <c r="L308" s="170"/>
    </row>
    <row r="309" spans="1:12" ht="13.15" hidden="1" customHeight="1" x14ac:dyDescent="0.2">
      <c r="A309" s="108" t="s">
        <v>1465</v>
      </c>
      <c r="B309" s="109" t="s">
        <v>1466</v>
      </c>
      <c r="C309" s="112">
        <f t="shared" si="20"/>
        <v>0</v>
      </c>
      <c r="D309" s="98"/>
      <c r="E309" s="98"/>
      <c r="F309" s="98"/>
      <c r="G309" s="98"/>
      <c r="H309" s="98"/>
      <c r="I309" s="98"/>
      <c r="J309" s="98"/>
      <c r="L309" s="170"/>
    </row>
    <row r="310" spans="1:12" ht="13.15" hidden="1" customHeight="1" x14ac:dyDescent="0.2">
      <c r="A310" s="108" t="s">
        <v>1467</v>
      </c>
      <c r="B310" s="109" t="s">
        <v>1468</v>
      </c>
      <c r="C310" s="112">
        <f t="shared" si="20"/>
        <v>0</v>
      </c>
      <c r="D310" s="98"/>
      <c r="E310" s="98"/>
      <c r="F310" s="98"/>
      <c r="G310" s="98"/>
      <c r="H310" s="98"/>
      <c r="I310" s="98"/>
      <c r="J310" s="98"/>
      <c r="L310" s="170"/>
    </row>
    <row r="311" spans="1:12" ht="13.15" hidden="1" customHeight="1" x14ac:dyDescent="0.2">
      <c r="A311" s="108" t="s">
        <v>911</v>
      </c>
      <c r="B311" s="109" t="s">
        <v>1469</v>
      </c>
      <c r="C311" s="112">
        <f t="shared" si="20"/>
        <v>0</v>
      </c>
      <c r="D311" s="98"/>
      <c r="E311" s="98"/>
      <c r="F311" s="98"/>
      <c r="G311" s="98"/>
      <c r="H311" s="98"/>
      <c r="I311" s="98"/>
      <c r="J311" s="98"/>
      <c r="L311" s="170"/>
    </row>
    <row r="312" spans="1:12" ht="13.15" hidden="1" customHeight="1" x14ac:dyDescent="0.2">
      <c r="A312" s="108" t="s">
        <v>1470</v>
      </c>
      <c r="B312" s="109" t="s">
        <v>1471</v>
      </c>
      <c r="C312" s="112">
        <f t="shared" si="20"/>
        <v>0</v>
      </c>
      <c r="D312" s="98"/>
      <c r="E312" s="98"/>
      <c r="F312" s="98"/>
      <c r="G312" s="98"/>
      <c r="H312" s="98"/>
      <c r="I312" s="98"/>
      <c r="J312" s="98"/>
      <c r="L312" s="170"/>
    </row>
    <row r="313" spans="1:12" ht="13.15" hidden="1" customHeight="1" x14ac:dyDescent="0.2">
      <c r="A313" s="108" t="s">
        <v>1472</v>
      </c>
      <c r="B313" s="109" t="s">
        <v>1473</v>
      </c>
      <c r="C313" s="112">
        <f t="shared" si="20"/>
        <v>0</v>
      </c>
      <c r="D313" s="98"/>
      <c r="E313" s="98"/>
      <c r="F313" s="98"/>
      <c r="G313" s="98"/>
      <c r="H313" s="98"/>
      <c r="I313" s="98"/>
      <c r="J313" s="98"/>
      <c r="L313" s="170"/>
    </row>
    <row r="314" spans="1:12" ht="13.15" hidden="1" customHeight="1" x14ac:dyDescent="0.2">
      <c r="A314" s="108" t="s">
        <v>1474</v>
      </c>
      <c r="B314" s="109" t="s">
        <v>1475</v>
      </c>
      <c r="C314" s="112">
        <f t="shared" si="20"/>
        <v>0</v>
      </c>
      <c r="D314" s="98"/>
      <c r="E314" s="98"/>
      <c r="F314" s="98"/>
      <c r="G314" s="98"/>
      <c r="H314" s="98"/>
      <c r="I314" s="98"/>
      <c r="J314" s="98"/>
      <c r="L314" s="170"/>
    </row>
    <row r="315" spans="1:12" ht="13.15" hidden="1" customHeight="1" x14ac:dyDescent="0.2">
      <c r="A315" s="108" t="s">
        <v>916</v>
      </c>
      <c r="B315" s="109" t="s">
        <v>1476</v>
      </c>
      <c r="C315" s="112">
        <f t="shared" si="20"/>
        <v>0</v>
      </c>
      <c r="D315" s="98"/>
      <c r="E315" s="98"/>
      <c r="F315" s="98"/>
      <c r="G315" s="98"/>
      <c r="H315" s="98"/>
      <c r="I315" s="98"/>
      <c r="J315" s="98"/>
      <c r="L315" s="170"/>
    </row>
    <row r="316" spans="1:12" ht="13.15" hidden="1" customHeight="1" x14ac:dyDescent="0.2">
      <c r="A316" s="108" t="s">
        <v>1477</v>
      </c>
      <c r="B316" s="109" t="s">
        <v>1478</v>
      </c>
      <c r="C316" s="112">
        <f t="shared" si="20"/>
        <v>0</v>
      </c>
      <c r="D316" s="98"/>
      <c r="E316" s="98"/>
      <c r="F316" s="98"/>
      <c r="G316" s="98"/>
      <c r="H316" s="98"/>
      <c r="I316" s="98"/>
      <c r="J316" s="98"/>
      <c r="L316" s="170"/>
    </row>
    <row r="317" spans="1:12" ht="13.15" hidden="1" customHeight="1" x14ac:dyDescent="0.2">
      <c r="A317" s="108" t="s">
        <v>1479</v>
      </c>
      <c r="B317" s="109" t="s">
        <v>1480</v>
      </c>
      <c r="C317" s="112">
        <f t="shared" si="20"/>
        <v>0</v>
      </c>
      <c r="D317" s="98"/>
      <c r="E317" s="98"/>
      <c r="F317" s="98"/>
      <c r="G317" s="98"/>
      <c r="H317" s="98"/>
      <c r="I317" s="98"/>
      <c r="J317" s="98"/>
      <c r="L317" s="170"/>
    </row>
    <row r="318" spans="1:12" ht="13.15" hidden="1" customHeight="1" x14ac:dyDescent="0.2">
      <c r="A318" s="108" t="s">
        <v>1481</v>
      </c>
      <c r="B318" s="109" t="s">
        <v>1482</v>
      </c>
      <c r="C318" s="112">
        <f t="shared" si="20"/>
        <v>0</v>
      </c>
      <c r="D318" s="98"/>
      <c r="E318" s="98"/>
      <c r="F318" s="98"/>
      <c r="G318" s="98"/>
      <c r="H318" s="98"/>
      <c r="I318" s="98"/>
      <c r="J318" s="98"/>
      <c r="L318" s="170"/>
    </row>
    <row r="319" spans="1:12" ht="13.15" hidden="1" customHeight="1" x14ac:dyDescent="0.2">
      <c r="A319" s="108" t="s">
        <v>1483</v>
      </c>
      <c r="B319" s="109" t="s">
        <v>1484</v>
      </c>
      <c r="C319" s="112">
        <f t="shared" si="20"/>
        <v>0</v>
      </c>
      <c r="D319" s="98"/>
      <c r="E319" s="98"/>
      <c r="F319" s="98"/>
      <c r="G319" s="98"/>
      <c r="H319" s="98"/>
      <c r="I319" s="98"/>
      <c r="J319" s="98"/>
      <c r="L319" s="170"/>
    </row>
    <row r="320" spans="1:12" ht="13.15" hidden="1" customHeight="1" x14ac:dyDescent="0.2">
      <c r="A320" s="108" t="s">
        <v>104</v>
      </c>
      <c r="B320" s="109" t="s">
        <v>1040</v>
      </c>
      <c r="C320" s="112">
        <f t="shared" si="20"/>
        <v>0</v>
      </c>
      <c r="D320" s="98"/>
      <c r="E320" s="98"/>
      <c r="F320" s="98"/>
      <c r="G320" s="98"/>
      <c r="H320" s="98"/>
      <c r="I320" s="98"/>
      <c r="J320" s="98"/>
      <c r="L320" s="170"/>
    </row>
    <row r="321" spans="1:12" ht="13.15" hidden="1" customHeight="1" x14ac:dyDescent="0.2">
      <c r="A321" s="108" t="s">
        <v>104</v>
      </c>
      <c r="B321" s="109" t="s">
        <v>1041</v>
      </c>
      <c r="C321" s="112">
        <f t="shared" si="20"/>
        <v>0</v>
      </c>
      <c r="D321" s="121">
        <f t="shared" ref="D321:J321" si="21">SUM(D292:D320)</f>
        <v>0</v>
      </c>
      <c r="E321" s="121">
        <f t="shared" si="21"/>
        <v>0</v>
      </c>
      <c r="F321" s="121">
        <f t="shared" si="21"/>
        <v>0</v>
      </c>
      <c r="G321" s="121">
        <f t="shared" si="21"/>
        <v>0</v>
      </c>
      <c r="H321" s="121">
        <f t="shared" si="21"/>
        <v>0</v>
      </c>
      <c r="I321" s="121">
        <f t="shared" si="21"/>
        <v>0</v>
      </c>
      <c r="J321" s="121">
        <f t="shared" si="21"/>
        <v>0</v>
      </c>
      <c r="L321" s="170"/>
    </row>
    <row r="322" spans="1:12" ht="13.15" hidden="1" customHeight="1" x14ac:dyDescent="0.2">
      <c r="A322" s="117" t="s">
        <v>104</v>
      </c>
      <c r="B322" s="118" t="s">
        <v>1485</v>
      </c>
      <c r="C322" s="112"/>
      <c r="D322" s="98"/>
      <c r="E322" s="98"/>
      <c r="F322" s="98"/>
      <c r="G322" s="98"/>
      <c r="H322" s="98"/>
      <c r="I322" s="98"/>
      <c r="J322" s="98"/>
      <c r="L322" s="170"/>
    </row>
    <row r="323" spans="1:12" ht="13.15" hidden="1" customHeight="1" x14ac:dyDescent="0.2">
      <c r="A323" s="108" t="s">
        <v>1486</v>
      </c>
      <c r="B323" s="109" t="s">
        <v>1487</v>
      </c>
      <c r="C323" s="112">
        <f t="shared" ref="C323:C347" si="22">D323+E323+F323</f>
        <v>0</v>
      </c>
      <c r="D323" s="98"/>
      <c r="E323" s="98"/>
      <c r="F323" s="98"/>
      <c r="G323" s="98"/>
      <c r="H323" s="98"/>
      <c r="I323" s="98"/>
      <c r="J323" s="98"/>
      <c r="L323" s="170"/>
    </row>
    <row r="324" spans="1:12" ht="13.15" hidden="1" customHeight="1" x14ac:dyDescent="0.2">
      <c r="A324" s="108" t="s">
        <v>1488</v>
      </c>
      <c r="B324" s="109" t="s">
        <v>1489</v>
      </c>
      <c r="C324" s="112">
        <f t="shared" si="22"/>
        <v>0</v>
      </c>
      <c r="D324" s="98"/>
      <c r="E324" s="98"/>
      <c r="F324" s="98"/>
      <c r="G324" s="98"/>
      <c r="H324" s="98"/>
      <c r="I324" s="98"/>
      <c r="J324" s="98"/>
      <c r="L324" s="170"/>
    </row>
    <row r="325" spans="1:12" ht="13.15" hidden="1" customHeight="1" x14ac:dyDescent="0.2">
      <c r="A325" s="108" t="s">
        <v>1490</v>
      </c>
      <c r="B325" s="109" t="s">
        <v>1491</v>
      </c>
      <c r="C325" s="112">
        <f t="shared" si="22"/>
        <v>0</v>
      </c>
      <c r="D325" s="98"/>
      <c r="E325" s="98"/>
      <c r="F325" s="98"/>
      <c r="G325" s="98"/>
      <c r="H325" s="98"/>
      <c r="I325" s="98"/>
      <c r="J325" s="98"/>
      <c r="L325" s="170"/>
    </row>
    <row r="326" spans="1:12" ht="13.15" hidden="1" customHeight="1" x14ac:dyDescent="0.2">
      <c r="A326" s="108" t="s">
        <v>1492</v>
      </c>
      <c r="B326" s="109" t="s">
        <v>1493</v>
      </c>
      <c r="C326" s="112">
        <f t="shared" si="22"/>
        <v>0</v>
      </c>
      <c r="D326" s="98"/>
      <c r="E326" s="98"/>
      <c r="F326" s="98"/>
      <c r="G326" s="98"/>
      <c r="H326" s="98"/>
      <c r="I326" s="98"/>
      <c r="J326" s="98"/>
      <c r="L326" s="170"/>
    </row>
    <row r="327" spans="1:12" ht="13.15" hidden="1" customHeight="1" x14ac:dyDescent="0.2">
      <c r="A327" s="108" t="s">
        <v>1494</v>
      </c>
      <c r="B327" s="109" t="s">
        <v>1495</v>
      </c>
      <c r="C327" s="112">
        <f t="shared" si="22"/>
        <v>0</v>
      </c>
      <c r="D327" s="98"/>
      <c r="E327" s="98"/>
      <c r="F327" s="98"/>
      <c r="G327" s="98"/>
      <c r="H327" s="98"/>
      <c r="I327" s="98"/>
      <c r="J327" s="98"/>
      <c r="L327" s="170"/>
    </row>
    <row r="328" spans="1:12" ht="13.15" hidden="1" customHeight="1" x14ac:dyDescent="0.2">
      <c r="A328" s="108" t="s">
        <v>926</v>
      </c>
      <c r="B328" s="109" t="s">
        <v>1496</v>
      </c>
      <c r="C328" s="112">
        <f t="shared" si="22"/>
        <v>0</v>
      </c>
      <c r="D328" s="98"/>
      <c r="E328" s="98"/>
      <c r="F328" s="98"/>
      <c r="G328" s="98"/>
      <c r="H328" s="98"/>
      <c r="I328" s="98"/>
      <c r="J328" s="98"/>
      <c r="L328" s="170"/>
    </row>
    <row r="329" spans="1:12" ht="13.15" hidden="1" customHeight="1" x14ac:dyDescent="0.2">
      <c r="A329" s="108" t="s">
        <v>927</v>
      </c>
      <c r="B329" s="109" t="s">
        <v>1497</v>
      </c>
      <c r="C329" s="112">
        <f t="shared" si="22"/>
        <v>0</v>
      </c>
      <c r="D329" s="98"/>
      <c r="E329" s="98"/>
      <c r="F329" s="98"/>
      <c r="G329" s="98"/>
      <c r="H329" s="98"/>
      <c r="I329" s="98"/>
      <c r="J329" s="98"/>
      <c r="L329" s="170"/>
    </row>
    <row r="330" spans="1:12" ht="13.15" hidden="1" customHeight="1" x14ac:dyDescent="0.2">
      <c r="A330" s="108" t="s">
        <v>1498</v>
      </c>
      <c r="B330" s="109" t="s">
        <v>1499</v>
      </c>
      <c r="C330" s="112">
        <f t="shared" si="22"/>
        <v>0</v>
      </c>
      <c r="D330" s="98"/>
      <c r="E330" s="98"/>
      <c r="F330" s="98"/>
      <c r="G330" s="98"/>
      <c r="H330" s="98"/>
      <c r="I330" s="98"/>
      <c r="J330" s="98"/>
      <c r="L330" s="170"/>
    </row>
    <row r="331" spans="1:12" ht="13.15" hidden="1" customHeight="1" x14ac:dyDescent="0.2">
      <c r="A331" s="108" t="s">
        <v>1500</v>
      </c>
      <c r="B331" s="109" t="s">
        <v>1501</v>
      </c>
      <c r="C331" s="112">
        <f t="shared" si="22"/>
        <v>0</v>
      </c>
      <c r="D331" s="98"/>
      <c r="E331" s="98"/>
      <c r="F331" s="98"/>
      <c r="G331" s="98"/>
      <c r="H331" s="98"/>
      <c r="I331" s="98"/>
      <c r="J331" s="98"/>
      <c r="L331" s="170"/>
    </row>
    <row r="332" spans="1:12" ht="13.15" hidden="1" customHeight="1" x14ac:dyDescent="0.2">
      <c r="A332" s="108" t="s">
        <v>1502</v>
      </c>
      <c r="B332" s="109" t="s">
        <v>1503</v>
      </c>
      <c r="C332" s="112">
        <f t="shared" si="22"/>
        <v>0</v>
      </c>
      <c r="D332" s="98"/>
      <c r="E332" s="98"/>
      <c r="F332" s="98"/>
      <c r="G332" s="98"/>
      <c r="H332" s="98"/>
      <c r="I332" s="98"/>
      <c r="J332" s="98"/>
      <c r="L332" s="170"/>
    </row>
    <row r="333" spans="1:12" ht="13.15" hidden="1" customHeight="1" x14ac:dyDescent="0.2">
      <c r="A333" s="108" t="s">
        <v>1504</v>
      </c>
      <c r="B333" s="109" t="s">
        <v>1505</v>
      </c>
      <c r="C333" s="112">
        <f t="shared" si="22"/>
        <v>0</v>
      </c>
      <c r="D333" s="98"/>
      <c r="E333" s="98"/>
      <c r="F333" s="98"/>
      <c r="G333" s="98"/>
      <c r="H333" s="98"/>
      <c r="I333" s="98"/>
      <c r="J333" s="98"/>
      <c r="L333" s="170"/>
    </row>
    <row r="334" spans="1:12" ht="13.15" hidden="1" customHeight="1" x14ac:dyDescent="0.2">
      <c r="A334" s="108" t="s">
        <v>931</v>
      </c>
      <c r="B334" s="109" t="s">
        <v>1506</v>
      </c>
      <c r="C334" s="112">
        <f t="shared" si="22"/>
        <v>0</v>
      </c>
      <c r="D334" s="98"/>
      <c r="E334" s="98"/>
      <c r="F334" s="98"/>
      <c r="G334" s="98"/>
      <c r="H334" s="98"/>
      <c r="I334" s="98"/>
      <c r="J334" s="98"/>
      <c r="L334" s="170"/>
    </row>
    <row r="335" spans="1:12" ht="13.15" hidden="1" customHeight="1" x14ac:dyDescent="0.2">
      <c r="A335" s="108" t="s">
        <v>1507</v>
      </c>
      <c r="B335" s="109" t="s">
        <v>1508</v>
      </c>
      <c r="C335" s="112">
        <f t="shared" si="22"/>
        <v>0</v>
      </c>
      <c r="D335" s="98"/>
      <c r="E335" s="98"/>
      <c r="F335" s="98"/>
      <c r="G335" s="98"/>
      <c r="H335" s="98"/>
      <c r="I335" s="98"/>
      <c r="J335" s="98"/>
      <c r="L335" s="170"/>
    </row>
    <row r="336" spans="1:12" ht="13.15" hidden="1" customHeight="1" x14ac:dyDescent="0.2">
      <c r="A336" s="108" t="s">
        <v>1509</v>
      </c>
      <c r="B336" s="109" t="s">
        <v>1510</v>
      </c>
      <c r="C336" s="112">
        <f t="shared" si="22"/>
        <v>0</v>
      </c>
      <c r="D336" s="98"/>
      <c r="E336" s="98"/>
      <c r="F336" s="98"/>
      <c r="G336" s="98"/>
      <c r="H336" s="98"/>
      <c r="I336" s="98"/>
      <c r="J336" s="98"/>
      <c r="L336" s="170"/>
    </row>
    <row r="337" spans="1:12" ht="13.15" hidden="1" customHeight="1" x14ac:dyDescent="0.2">
      <c r="A337" s="108" t="s">
        <v>934</v>
      </c>
      <c r="B337" s="109" t="s">
        <v>1511</v>
      </c>
      <c r="C337" s="112">
        <f t="shared" si="22"/>
        <v>0</v>
      </c>
      <c r="D337" s="98"/>
      <c r="E337" s="98"/>
      <c r="F337" s="98"/>
      <c r="G337" s="98"/>
      <c r="H337" s="98"/>
      <c r="I337" s="98"/>
      <c r="J337" s="98"/>
      <c r="L337" s="170"/>
    </row>
    <row r="338" spans="1:12" ht="13.15" hidden="1" customHeight="1" x14ac:dyDescent="0.2">
      <c r="A338" s="108" t="s">
        <v>935</v>
      </c>
      <c r="B338" s="109" t="s">
        <v>1512</v>
      </c>
      <c r="C338" s="112">
        <f t="shared" si="22"/>
        <v>0</v>
      </c>
      <c r="D338" s="98"/>
      <c r="E338" s="98"/>
      <c r="F338" s="98"/>
      <c r="G338" s="98"/>
      <c r="H338" s="98"/>
      <c r="I338" s="98"/>
      <c r="J338" s="98"/>
      <c r="L338" s="170"/>
    </row>
    <row r="339" spans="1:12" ht="13.15" hidden="1" customHeight="1" x14ac:dyDescent="0.2">
      <c r="A339" s="108" t="s">
        <v>936</v>
      </c>
      <c r="B339" s="109" t="s">
        <v>1513</v>
      </c>
      <c r="C339" s="112">
        <f t="shared" si="22"/>
        <v>0</v>
      </c>
      <c r="D339" s="98"/>
      <c r="E339" s="98"/>
      <c r="F339" s="98"/>
      <c r="G339" s="98"/>
      <c r="H339" s="98"/>
      <c r="I339" s="98"/>
      <c r="J339" s="98"/>
      <c r="L339" s="170"/>
    </row>
    <row r="340" spans="1:12" ht="13.15" hidden="1" customHeight="1" x14ac:dyDescent="0.2">
      <c r="A340" s="108" t="s">
        <v>937</v>
      </c>
      <c r="B340" s="109" t="s">
        <v>1514</v>
      </c>
      <c r="C340" s="112">
        <f t="shared" si="22"/>
        <v>0</v>
      </c>
      <c r="D340" s="98"/>
      <c r="E340" s="98"/>
      <c r="F340" s="98"/>
      <c r="G340" s="98"/>
      <c r="H340" s="98"/>
      <c r="I340" s="98"/>
      <c r="J340" s="98"/>
      <c r="L340" s="170"/>
    </row>
    <row r="341" spans="1:12" ht="13.15" hidden="1" customHeight="1" x14ac:dyDescent="0.2">
      <c r="A341" s="108" t="s">
        <v>938</v>
      </c>
      <c r="B341" s="109" t="s">
        <v>1515</v>
      </c>
      <c r="C341" s="112">
        <f t="shared" si="22"/>
        <v>0</v>
      </c>
      <c r="D341" s="98"/>
      <c r="E341" s="98"/>
      <c r="F341" s="98"/>
      <c r="G341" s="98"/>
      <c r="H341" s="98"/>
      <c r="I341" s="98"/>
      <c r="J341" s="98"/>
      <c r="L341" s="170"/>
    </row>
    <row r="342" spans="1:12" ht="13.15" hidden="1" customHeight="1" x14ac:dyDescent="0.2">
      <c r="A342" s="108" t="s">
        <v>939</v>
      </c>
      <c r="B342" s="109" t="s">
        <v>1516</v>
      </c>
      <c r="C342" s="112">
        <f t="shared" si="22"/>
        <v>0</v>
      </c>
      <c r="D342" s="98"/>
      <c r="E342" s="98"/>
      <c r="F342" s="98"/>
      <c r="G342" s="98"/>
      <c r="H342" s="98"/>
      <c r="I342" s="98"/>
      <c r="J342" s="98"/>
      <c r="L342" s="170"/>
    </row>
    <row r="343" spans="1:12" ht="13.15" hidden="1" customHeight="1" x14ac:dyDescent="0.2">
      <c r="A343" s="108" t="s">
        <v>1517</v>
      </c>
      <c r="B343" s="109" t="s">
        <v>1518</v>
      </c>
      <c r="C343" s="112">
        <f t="shared" si="22"/>
        <v>0</v>
      </c>
      <c r="D343" s="98"/>
      <c r="E343" s="98"/>
      <c r="F343" s="98"/>
      <c r="G343" s="98"/>
      <c r="H343" s="98"/>
      <c r="I343" s="98"/>
      <c r="J343" s="98"/>
      <c r="L343" s="170"/>
    </row>
    <row r="344" spans="1:12" ht="13.15" hidden="1" customHeight="1" x14ac:dyDescent="0.2">
      <c r="A344" s="108" t="s">
        <v>1519</v>
      </c>
      <c r="B344" s="109" t="s">
        <v>1520</v>
      </c>
      <c r="C344" s="112">
        <f t="shared" si="22"/>
        <v>0</v>
      </c>
      <c r="D344" s="98"/>
      <c r="E344" s="98"/>
      <c r="F344" s="98"/>
      <c r="G344" s="98"/>
      <c r="H344" s="98"/>
      <c r="I344" s="98"/>
      <c r="J344" s="98"/>
      <c r="L344" s="170"/>
    </row>
    <row r="345" spans="1:12" ht="13.15" hidden="1" customHeight="1" x14ac:dyDescent="0.2">
      <c r="A345" s="108" t="s">
        <v>1521</v>
      </c>
      <c r="B345" s="109" t="s">
        <v>1522</v>
      </c>
      <c r="C345" s="112">
        <f t="shared" si="22"/>
        <v>0</v>
      </c>
      <c r="D345" s="98"/>
      <c r="E345" s="98"/>
      <c r="F345" s="98"/>
      <c r="G345" s="98"/>
      <c r="H345" s="98"/>
      <c r="I345" s="98"/>
      <c r="J345" s="98"/>
      <c r="L345" s="170"/>
    </row>
    <row r="346" spans="1:12" ht="13.15" hidden="1" customHeight="1" x14ac:dyDescent="0.2">
      <c r="A346" s="108" t="s">
        <v>104</v>
      </c>
      <c r="B346" s="109" t="s">
        <v>1040</v>
      </c>
      <c r="C346" s="112">
        <f t="shared" si="22"/>
        <v>0</v>
      </c>
      <c r="D346" s="98"/>
      <c r="E346" s="98"/>
      <c r="F346" s="98"/>
      <c r="G346" s="98"/>
      <c r="H346" s="98"/>
      <c r="I346" s="98"/>
      <c r="J346" s="98"/>
      <c r="L346" s="170"/>
    </row>
    <row r="347" spans="1:12" ht="13.15" hidden="1" customHeight="1" x14ac:dyDescent="0.2">
      <c r="A347" s="108" t="s">
        <v>104</v>
      </c>
      <c r="B347" s="109" t="s">
        <v>1041</v>
      </c>
      <c r="C347" s="112">
        <f t="shared" si="22"/>
        <v>0</v>
      </c>
      <c r="D347" s="121">
        <f t="shared" ref="D347:J347" si="23">SUM(D323:D346)</f>
        <v>0</v>
      </c>
      <c r="E347" s="121">
        <f t="shared" si="23"/>
        <v>0</v>
      </c>
      <c r="F347" s="121">
        <f t="shared" si="23"/>
        <v>0</v>
      </c>
      <c r="G347" s="121">
        <f t="shared" si="23"/>
        <v>0</v>
      </c>
      <c r="H347" s="121">
        <f t="shared" si="23"/>
        <v>0</v>
      </c>
      <c r="I347" s="121">
        <f t="shared" si="23"/>
        <v>0</v>
      </c>
      <c r="J347" s="121">
        <f t="shared" si="23"/>
        <v>0</v>
      </c>
      <c r="L347" s="170"/>
    </row>
    <row r="348" spans="1:12" ht="13.15" hidden="1" customHeight="1" x14ac:dyDescent="0.2">
      <c r="A348" s="117" t="s">
        <v>104</v>
      </c>
      <c r="B348" s="118" t="s">
        <v>1523</v>
      </c>
      <c r="C348" s="112"/>
      <c r="D348" s="98"/>
      <c r="E348" s="98"/>
      <c r="F348" s="98"/>
      <c r="G348" s="98"/>
      <c r="H348" s="98"/>
      <c r="I348" s="98"/>
      <c r="J348" s="98"/>
      <c r="L348" s="170"/>
    </row>
    <row r="349" spans="1:12" ht="13.15" hidden="1" customHeight="1" x14ac:dyDescent="0.2">
      <c r="A349" s="108" t="s">
        <v>1524</v>
      </c>
      <c r="B349" s="109" t="s">
        <v>1525</v>
      </c>
      <c r="C349" s="112">
        <f t="shared" ref="C349:C382" si="24">D349+E349+F349</f>
        <v>0</v>
      </c>
      <c r="D349" s="98"/>
      <c r="E349" s="98"/>
      <c r="F349" s="98"/>
      <c r="G349" s="98"/>
      <c r="H349" s="98"/>
      <c r="I349" s="98"/>
      <c r="J349" s="98"/>
      <c r="L349" s="170"/>
    </row>
    <row r="350" spans="1:12" ht="13.15" hidden="1" customHeight="1" x14ac:dyDescent="0.2">
      <c r="A350" s="108" t="s">
        <v>1526</v>
      </c>
      <c r="B350" s="109" t="s">
        <v>1527</v>
      </c>
      <c r="C350" s="112">
        <f t="shared" si="24"/>
        <v>0</v>
      </c>
      <c r="D350" s="98"/>
      <c r="E350" s="98"/>
      <c r="F350" s="98"/>
      <c r="G350" s="98"/>
      <c r="H350" s="98"/>
      <c r="I350" s="98"/>
      <c r="J350" s="98"/>
      <c r="L350" s="170"/>
    </row>
    <row r="351" spans="1:12" ht="13.15" hidden="1" customHeight="1" x14ac:dyDescent="0.2">
      <c r="A351" s="108" t="s">
        <v>1528</v>
      </c>
      <c r="B351" s="109" t="s">
        <v>1529</v>
      </c>
      <c r="C351" s="112">
        <f t="shared" si="24"/>
        <v>0</v>
      </c>
      <c r="D351" s="98"/>
      <c r="E351" s="98"/>
      <c r="F351" s="98"/>
      <c r="G351" s="98"/>
      <c r="H351" s="98"/>
      <c r="I351" s="98"/>
      <c r="J351" s="98"/>
      <c r="L351" s="170"/>
    </row>
    <row r="352" spans="1:12" ht="13.15" hidden="1" customHeight="1" x14ac:dyDescent="0.2">
      <c r="A352" s="108" t="s">
        <v>1530</v>
      </c>
      <c r="B352" s="109" t="s">
        <v>1531</v>
      </c>
      <c r="C352" s="112">
        <f t="shared" si="24"/>
        <v>0</v>
      </c>
      <c r="D352" s="98"/>
      <c r="E352" s="98"/>
      <c r="F352" s="98"/>
      <c r="G352" s="98"/>
      <c r="H352" s="98"/>
      <c r="I352" s="98"/>
      <c r="J352" s="98"/>
      <c r="L352" s="170"/>
    </row>
    <row r="353" spans="1:12" ht="13.15" hidden="1" customHeight="1" x14ac:dyDescent="0.2">
      <c r="A353" s="108" t="s">
        <v>1532</v>
      </c>
      <c r="B353" s="109" t="s">
        <v>1533</v>
      </c>
      <c r="C353" s="112">
        <f t="shared" si="24"/>
        <v>0</v>
      </c>
      <c r="D353" s="98"/>
      <c r="E353" s="98"/>
      <c r="F353" s="98"/>
      <c r="G353" s="98"/>
      <c r="H353" s="98"/>
      <c r="I353" s="98"/>
      <c r="J353" s="98"/>
      <c r="L353" s="170"/>
    </row>
    <row r="354" spans="1:12" ht="13.15" hidden="1" customHeight="1" x14ac:dyDescent="0.2">
      <c r="A354" s="108" t="s">
        <v>951</v>
      </c>
      <c r="B354" s="109" t="s">
        <v>1534</v>
      </c>
      <c r="C354" s="112">
        <f t="shared" si="24"/>
        <v>0</v>
      </c>
      <c r="D354" s="98"/>
      <c r="E354" s="98"/>
      <c r="F354" s="98"/>
      <c r="G354" s="98"/>
      <c r="H354" s="98"/>
      <c r="I354" s="98"/>
      <c r="J354" s="98"/>
      <c r="L354" s="170"/>
    </row>
    <row r="355" spans="1:12" ht="13.15" hidden="1" customHeight="1" x14ac:dyDescent="0.2">
      <c r="A355" s="108" t="s">
        <v>1535</v>
      </c>
      <c r="B355" s="109" t="s">
        <v>1536</v>
      </c>
      <c r="C355" s="112">
        <f t="shared" si="24"/>
        <v>0</v>
      </c>
      <c r="D355" s="98"/>
      <c r="E355" s="98"/>
      <c r="F355" s="98"/>
      <c r="G355" s="98"/>
      <c r="H355" s="98"/>
      <c r="I355" s="98"/>
      <c r="J355" s="98"/>
      <c r="L355" s="170"/>
    </row>
    <row r="356" spans="1:12" ht="13.15" hidden="1" customHeight="1" x14ac:dyDescent="0.2">
      <c r="A356" s="108" t="s">
        <v>979</v>
      </c>
      <c r="B356" s="109" t="s">
        <v>1537</v>
      </c>
      <c r="C356" s="112">
        <f t="shared" si="24"/>
        <v>0</v>
      </c>
      <c r="D356" s="98"/>
      <c r="E356" s="98"/>
      <c r="F356" s="98"/>
      <c r="G356" s="98"/>
      <c r="H356" s="98"/>
      <c r="I356" s="98"/>
      <c r="J356" s="98"/>
      <c r="L356" s="170"/>
    </row>
    <row r="357" spans="1:12" ht="13.15" hidden="1" customHeight="1" x14ac:dyDescent="0.2">
      <c r="A357" s="108" t="s">
        <v>1538</v>
      </c>
      <c r="B357" s="109" t="s">
        <v>1539</v>
      </c>
      <c r="C357" s="112">
        <f t="shared" si="24"/>
        <v>0</v>
      </c>
      <c r="D357" s="98"/>
      <c r="E357" s="98"/>
      <c r="F357" s="98"/>
      <c r="G357" s="98"/>
      <c r="H357" s="98"/>
      <c r="I357" s="98"/>
      <c r="J357" s="98"/>
      <c r="L357" s="170"/>
    </row>
    <row r="358" spans="1:12" ht="13.15" hidden="1" customHeight="1" x14ac:dyDescent="0.2">
      <c r="A358" s="108" t="s">
        <v>953</v>
      </c>
      <c r="B358" s="109" t="s">
        <v>1540</v>
      </c>
      <c r="C358" s="112">
        <f t="shared" si="24"/>
        <v>0</v>
      </c>
      <c r="D358" s="98"/>
      <c r="E358" s="98"/>
      <c r="F358" s="98"/>
      <c r="G358" s="98"/>
      <c r="H358" s="98"/>
      <c r="I358" s="98"/>
      <c r="J358" s="98"/>
      <c r="L358" s="170"/>
    </row>
    <row r="359" spans="1:12" ht="13.15" hidden="1" customHeight="1" x14ac:dyDescent="0.2">
      <c r="A359" s="108" t="s">
        <v>954</v>
      </c>
      <c r="B359" s="109" t="s">
        <v>1541</v>
      </c>
      <c r="C359" s="112">
        <f t="shared" si="24"/>
        <v>0</v>
      </c>
      <c r="D359" s="98"/>
      <c r="E359" s="98"/>
      <c r="F359" s="98"/>
      <c r="G359" s="98"/>
      <c r="H359" s="98"/>
      <c r="I359" s="98"/>
      <c r="J359" s="98"/>
      <c r="L359" s="170"/>
    </row>
    <row r="360" spans="1:12" ht="13.15" hidden="1" customHeight="1" x14ac:dyDescent="0.2">
      <c r="A360" s="108" t="s">
        <v>1542</v>
      </c>
      <c r="B360" s="109" t="s">
        <v>1543</v>
      </c>
      <c r="C360" s="112">
        <f t="shared" si="24"/>
        <v>0</v>
      </c>
      <c r="D360" s="98"/>
      <c r="E360" s="98"/>
      <c r="F360" s="98"/>
      <c r="G360" s="98"/>
      <c r="H360" s="98"/>
      <c r="I360" s="98"/>
      <c r="J360" s="98"/>
      <c r="L360" s="170"/>
    </row>
    <row r="361" spans="1:12" ht="13.15" hidden="1" customHeight="1" x14ac:dyDescent="0.2">
      <c r="A361" s="108" t="s">
        <v>981</v>
      </c>
      <c r="B361" s="109" t="s">
        <v>1544</v>
      </c>
      <c r="C361" s="112">
        <f t="shared" si="24"/>
        <v>0</v>
      </c>
      <c r="D361" s="98"/>
      <c r="E361" s="98"/>
      <c r="F361" s="98"/>
      <c r="G361" s="98"/>
      <c r="H361" s="98"/>
      <c r="I361" s="98"/>
      <c r="J361" s="98"/>
      <c r="L361" s="170"/>
    </row>
    <row r="362" spans="1:12" ht="13.15" hidden="1" customHeight="1" x14ac:dyDescent="0.2">
      <c r="A362" s="108" t="s">
        <v>1545</v>
      </c>
      <c r="B362" s="109" t="s">
        <v>1546</v>
      </c>
      <c r="C362" s="112">
        <f t="shared" si="24"/>
        <v>0</v>
      </c>
      <c r="D362" s="98"/>
      <c r="E362" s="98"/>
      <c r="F362" s="98"/>
      <c r="G362" s="98"/>
      <c r="H362" s="98"/>
      <c r="I362" s="98"/>
      <c r="J362" s="98"/>
      <c r="L362" s="170"/>
    </row>
    <row r="363" spans="1:12" ht="13.15" hidden="1" customHeight="1" x14ac:dyDescent="0.2">
      <c r="A363" s="108" t="s">
        <v>1547</v>
      </c>
      <c r="B363" s="109" t="s">
        <v>1548</v>
      </c>
      <c r="C363" s="112">
        <f t="shared" si="24"/>
        <v>0</v>
      </c>
      <c r="D363" s="98"/>
      <c r="E363" s="98"/>
      <c r="F363" s="98"/>
      <c r="G363" s="98"/>
      <c r="H363" s="98"/>
      <c r="I363" s="98"/>
      <c r="J363" s="98"/>
      <c r="L363" s="170"/>
    </row>
    <row r="364" spans="1:12" ht="13.15" hidden="1" customHeight="1" x14ac:dyDescent="0.2">
      <c r="A364" s="108" t="s">
        <v>1549</v>
      </c>
      <c r="B364" s="109" t="s">
        <v>1550</v>
      </c>
      <c r="C364" s="112">
        <f t="shared" si="24"/>
        <v>0</v>
      </c>
      <c r="D364" s="98"/>
      <c r="E364" s="98"/>
      <c r="F364" s="98"/>
      <c r="G364" s="98"/>
      <c r="H364" s="98"/>
      <c r="I364" s="98"/>
      <c r="J364" s="98"/>
      <c r="L364" s="170"/>
    </row>
    <row r="365" spans="1:12" ht="13.15" hidden="1" customHeight="1" x14ac:dyDescent="0.2">
      <c r="A365" s="108" t="s">
        <v>1551</v>
      </c>
      <c r="B365" s="109" t="s">
        <v>1552</v>
      </c>
      <c r="C365" s="112">
        <f t="shared" si="24"/>
        <v>0</v>
      </c>
      <c r="D365" s="98"/>
      <c r="E365" s="98"/>
      <c r="F365" s="98"/>
      <c r="G365" s="98"/>
      <c r="H365" s="98"/>
      <c r="I365" s="98"/>
      <c r="J365" s="98"/>
      <c r="L365" s="170"/>
    </row>
    <row r="366" spans="1:12" ht="13.15" hidden="1" customHeight="1" x14ac:dyDescent="0.2">
      <c r="A366" s="108" t="s">
        <v>1553</v>
      </c>
      <c r="B366" s="109" t="s">
        <v>1554</v>
      </c>
      <c r="C366" s="112">
        <f t="shared" si="24"/>
        <v>0</v>
      </c>
      <c r="D366" s="98"/>
      <c r="E366" s="98"/>
      <c r="F366" s="98"/>
      <c r="G366" s="98"/>
      <c r="H366" s="98"/>
      <c r="I366" s="98"/>
      <c r="J366" s="98"/>
      <c r="L366" s="170"/>
    </row>
    <row r="367" spans="1:12" ht="13.15" hidden="1" customHeight="1" x14ac:dyDescent="0.2">
      <c r="A367" s="108" t="s">
        <v>1555</v>
      </c>
      <c r="B367" s="109" t="s">
        <v>1556</v>
      </c>
      <c r="C367" s="112">
        <f t="shared" si="24"/>
        <v>0</v>
      </c>
      <c r="D367" s="98"/>
      <c r="E367" s="98"/>
      <c r="F367" s="98"/>
      <c r="G367" s="98"/>
      <c r="H367" s="98"/>
      <c r="I367" s="98"/>
      <c r="J367" s="98"/>
      <c r="L367" s="170"/>
    </row>
    <row r="368" spans="1:12" ht="13.15" hidden="1" customHeight="1" x14ac:dyDescent="0.2">
      <c r="A368" s="108" t="s">
        <v>1557</v>
      </c>
      <c r="B368" s="109" t="s">
        <v>1558</v>
      </c>
      <c r="C368" s="112">
        <f t="shared" si="24"/>
        <v>0</v>
      </c>
      <c r="D368" s="98"/>
      <c r="E368" s="98"/>
      <c r="F368" s="98"/>
      <c r="G368" s="98"/>
      <c r="H368" s="98"/>
      <c r="I368" s="98"/>
      <c r="J368" s="98"/>
      <c r="L368" s="170"/>
    </row>
    <row r="369" spans="1:12" ht="13.15" hidden="1" customHeight="1" x14ac:dyDescent="0.2">
      <c r="A369" s="108" t="s">
        <v>1559</v>
      </c>
      <c r="B369" s="109" t="s">
        <v>1560</v>
      </c>
      <c r="C369" s="112">
        <f t="shared" si="24"/>
        <v>0</v>
      </c>
      <c r="D369" s="98"/>
      <c r="E369" s="98"/>
      <c r="F369" s="98"/>
      <c r="G369" s="98"/>
      <c r="H369" s="98"/>
      <c r="I369" s="98"/>
      <c r="J369" s="98"/>
      <c r="L369" s="170"/>
    </row>
    <row r="370" spans="1:12" ht="13.15" hidden="1" customHeight="1" x14ac:dyDescent="0.2">
      <c r="A370" s="108" t="s">
        <v>1561</v>
      </c>
      <c r="B370" s="109" t="s">
        <v>1562</v>
      </c>
      <c r="C370" s="112">
        <f t="shared" si="24"/>
        <v>0</v>
      </c>
      <c r="D370" s="98"/>
      <c r="E370" s="98"/>
      <c r="F370" s="98"/>
      <c r="G370" s="98"/>
      <c r="H370" s="98"/>
      <c r="I370" s="98"/>
      <c r="J370" s="98"/>
      <c r="L370" s="170"/>
    </row>
    <row r="371" spans="1:12" ht="13.15" hidden="1" customHeight="1" x14ac:dyDescent="0.2">
      <c r="A371" s="108" t="s">
        <v>1563</v>
      </c>
      <c r="B371" s="109" t="s">
        <v>1564</v>
      </c>
      <c r="C371" s="112">
        <f t="shared" si="24"/>
        <v>0</v>
      </c>
      <c r="D371" s="98"/>
      <c r="E371" s="98"/>
      <c r="F371" s="98"/>
      <c r="G371" s="98"/>
      <c r="H371" s="98"/>
      <c r="I371" s="98"/>
      <c r="J371" s="98"/>
      <c r="L371" s="170"/>
    </row>
    <row r="372" spans="1:12" ht="13.15" hidden="1" customHeight="1" x14ac:dyDescent="0.2">
      <c r="A372" s="108" t="s">
        <v>1565</v>
      </c>
      <c r="B372" s="109" t="s">
        <v>1566</v>
      </c>
      <c r="C372" s="112">
        <f t="shared" si="24"/>
        <v>0</v>
      </c>
      <c r="D372" s="98"/>
      <c r="E372" s="98"/>
      <c r="F372" s="98"/>
      <c r="G372" s="98"/>
      <c r="H372" s="98"/>
      <c r="I372" s="98"/>
      <c r="J372" s="98"/>
      <c r="L372" s="170"/>
    </row>
    <row r="373" spans="1:12" ht="13.15" hidden="1" customHeight="1" x14ac:dyDescent="0.2">
      <c r="A373" s="108" t="s">
        <v>967</v>
      </c>
      <c r="B373" s="109" t="s">
        <v>1567</v>
      </c>
      <c r="C373" s="112">
        <f t="shared" si="24"/>
        <v>0</v>
      </c>
      <c r="D373" s="98"/>
      <c r="E373" s="98"/>
      <c r="F373" s="98"/>
      <c r="G373" s="98"/>
      <c r="H373" s="98"/>
      <c r="I373" s="98"/>
      <c r="J373" s="98"/>
      <c r="L373" s="170"/>
    </row>
    <row r="374" spans="1:12" ht="13.15" hidden="1" customHeight="1" x14ac:dyDescent="0.2">
      <c r="A374" s="108" t="s">
        <v>1568</v>
      </c>
      <c r="B374" s="109" t="s">
        <v>1569</v>
      </c>
      <c r="C374" s="112">
        <f t="shared" si="24"/>
        <v>0</v>
      </c>
      <c r="D374" s="98"/>
      <c r="E374" s="98"/>
      <c r="F374" s="98"/>
      <c r="G374" s="98"/>
      <c r="H374" s="98"/>
      <c r="I374" s="98"/>
      <c r="J374" s="98"/>
      <c r="L374" s="170"/>
    </row>
    <row r="375" spans="1:12" ht="13.15" hidden="1" customHeight="1" x14ac:dyDescent="0.2">
      <c r="A375" s="108" t="s">
        <v>1570</v>
      </c>
      <c r="B375" s="109" t="s">
        <v>1571</v>
      </c>
      <c r="C375" s="112">
        <f t="shared" si="24"/>
        <v>0</v>
      </c>
      <c r="D375" s="98"/>
      <c r="E375" s="98"/>
      <c r="F375" s="98"/>
      <c r="G375" s="98"/>
      <c r="H375" s="98"/>
      <c r="I375" s="98"/>
      <c r="J375" s="98"/>
      <c r="L375" s="170"/>
    </row>
    <row r="376" spans="1:12" ht="13.15" hidden="1" customHeight="1" x14ac:dyDescent="0.2">
      <c r="A376" s="108" t="s">
        <v>1572</v>
      </c>
      <c r="B376" s="109" t="s">
        <v>1573</v>
      </c>
      <c r="C376" s="112">
        <f t="shared" si="24"/>
        <v>0</v>
      </c>
      <c r="D376" s="98"/>
      <c r="E376" s="98"/>
      <c r="F376" s="98"/>
      <c r="G376" s="98"/>
      <c r="H376" s="98"/>
      <c r="I376" s="98"/>
      <c r="J376" s="98"/>
      <c r="L376" s="170"/>
    </row>
    <row r="377" spans="1:12" ht="13.15" hidden="1" customHeight="1" x14ac:dyDescent="0.2">
      <c r="A377" s="108" t="s">
        <v>1574</v>
      </c>
      <c r="B377" s="109" t="s">
        <v>1575</v>
      </c>
      <c r="C377" s="112">
        <f t="shared" si="24"/>
        <v>0</v>
      </c>
      <c r="D377" s="98"/>
      <c r="E377" s="98"/>
      <c r="F377" s="98"/>
      <c r="G377" s="98"/>
      <c r="H377" s="98"/>
      <c r="I377" s="98"/>
      <c r="J377" s="98"/>
      <c r="L377" s="170"/>
    </row>
    <row r="378" spans="1:12" ht="13.15" hidden="1" customHeight="1" x14ac:dyDescent="0.2">
      <c r="A378" s="108" t="s">
        <v>1576</v>
      </c>
      <c r="B378" s="109" t="s">
        <v>1577</v>
      </c>
      <c r="C378" s="112">
        <f t="shared" si="24"/>
        <v>0</v>
      </c>
      <c r="D378" s="98"/>
      <c r="E378" s="98"/>
      <c r="F378" s="98"/>
      <c r="G378" s="98"/>
      <c r="H378" s="98"/>
      <c r="I378" s="98"/>
      <c r="J378" s="98"/>
      <c r="L378" s="170"/>
    </row>
    <row r="379" spans="1:12" ht="13.15" hidden="1" customHeight="1" x14ac:dyDescent="0.2">
      <c r="A379" s="108" t="s">
        <v>1578</v>
      </c>
      <c r="B379" s="109" t="s">
        <v>1579</v>
      </c>
      <c r="C379" s="112">
        <f t="shared" si="24"/>
        <v>0</v>
      </c>
      <c r="D379" s="98"/>
      <c r="E379" s="98"/>
      <c r="F379" s="98"/>
      <c r="G379" s="98"/>
      <c r="H379" s="98"/>
      <c r="I379" s="98"/>
      <c r="J379" s="98"/>
      <c r="L379" s="170"/>
    </row>
    <row r="380" spans="1:12" ht="13.15" hidden="1" customHeight="1" x14ac:dyDescent="0.2">
      <c r="A380" s="108" t="s">
        <v>1580</v>
      </c>
      <c r="B380" s="109" t="s">
        <v>1581</v>
      </c>
      <c r="C380" s="112">
        <f t="shared" si="24"/>
        <v>0</v>
      </c>
      <c r="D380" s="98"/>
      <c r="E380" s="98"/>
      <c r="F380" s="98"/>
      <c r="G380" s="98"/>
      <c r="H380" s="98"/>
      <c r="I380" s="98"/>
      <c r="J380" s="98"/>
      <c r="L380" s="170"/>
    </row>
    <row r="381" spans="1:12" ht="13.15" hidden="1" customHeight="1" x14ac:dyDescent="0.2">
      <c r="A381" s="108" t="s">
        <v>104</v>
      </c>
      <c r="B381" s="109" t="s">
        <v>1040</v>
      </c>
      <c r="C381" s="112">
        <f t="shared" si="24"/>
        <v>0</v>
      </c>
      <c r="D381" s="98"/>
      <c r="E381" s="98"/>
      <c r="F381" s="98"/>
      <c r="G381" s="98"/>
      <c r="H381" s="98"/>
      <c r="I381" s="98"/>
      <c r="J381" s="98"/>
      <c r="L381" s="170"/>
    </row>
    <row r="382" spans="1:12" ht="13.15" hidden="1" customHeight="1" x14ac:dyDescent="0.2">
      <c r="A382" s="108" t="s">
        <v>104</v>
      </c>
      <c r="B382" s="109" t="s">
        <v>1041</v>
      </c>
      <c r="C382" s="112">
        <f t="shared" si="24"/>
        <v>0</v>
      </c>
      <c r="D382" s="121">
        <f t="shared" ref="D382:J382" si="25">SUM(D349:D381)</f>
        <v>0</v>
      </c>
      <c r="E382" s="121">
        <f t="shared" si="25"/>
        <v>0</v>
      </c>
      <c r="F382" s="121">
        <f t="shared" si="25"/>
        <v>0</v>
      </c>
      <c r="G382" s="121">
        <f t="shared" si="25"/>
        <v>0</v>
      </c>
      <c r="H382" s="121">
        <f t="shared" si="25"/>
        <v>0</v>
      </c>
      <c r="I382" s="121">
        <f t="shared" si="25"/>
        <v>0</v>
      </c>
      <c r="J382" s="121">
        <f t="shared" si="25"/>
        <v>0</v>
      </c>
      <c r="L382" s="170"/>
    </row>
    <row r="383" spans="1:12" ht="13.15" hidden="1" customHeight="1" x14ac:dyDescent="0.2">
      <c r="A383" s="117" t="s">
        <v>104</v>
      </c>
      <c r="B383" s="118" t="s">
        <v>1582</v>
      </c>
      <c r="C383" s="112"/>
      <c r="D383" s="98"/>
      <c r="E383" s="98"/>
      <c r="F383" s="98"/>
      <c r="G383" s="98"/>
      <c r="H383" s="98"/>
      <c r="I383" s="98"/>
      <c r="J383" s="98"/>
      <c r="L383" s="170"/>
    </row>
    <row r="384" spans="1:12" ht="13.15" hidden="1" customHeight="1" x14ac:dyDescent="0.2">
      <c r="A384" s="108" t="s">
        <v>982</v>
      </c>
      <c r="B384" s="109" t="s">
        <v>1583</v>
      </c>
      <c r="C384" s="112">
        <f t="shared" ref="C384:C414" si="26">D384+E384+F384</f>
        <v>0</v>
      </c>
      <c r="D384" s="98"/>
      <c r="E384" s="98"/>
      <c r="F384" s="98"/>
      <c r="G384" s="98"/>
      <c r="H384" s="98"/>
      <c r="I384" s="98"/>
      <c r="J384" s="98"/>
      <c r="L384" s="170"/>
    </row>
    <row r="385" spans="1:12" ht="13.15" hidden="1" customHeight="1" x14ac:dyDescent="0.2">
      <c r="A385" s="108" t="s">
        <v>983</v>
      </c>
      <c r="B385" s="109" t="s">
        <v>1584</v>
      </c>
      <c r="C385" s="112">
        <f t="shared" si="26"/>
        <v>0</v>
      </c>
      <c r="D385" s="98"/>
      <c r="E385" s="98"/>
      <c r="F385" s="98"/>
      <c r="G385" s="98"/>
      <c r="H385" s="98"/>
      <c r="I385" s="98"/>
      <c r="J385" s="98"/>
      <c r="L385" s="170"/>
    </row>
    <row r="386" spans="1:12" ht="13.15" hidden="1" customHeight="1" x14ac:dyDescent="0.2">
      <c r="A386" s="108" t="s">
        <v>984</v>
      </c>
      <c r="B386" s="109" t="s">
        <v>1585</v>
      </c>
      <c r="C386" s="112">
        <f t="shared" si="26"/>
        <v>0</v>
      </c>
      <c r="D386" s="98"/>
      <c r="E386" s="98"/>
      <c r="F386" s="98"/>
      <c r="G386" s="98"/>
      <c r="H386" s="98"/>
      <c r="I386" s="98"/>
      <c r="J386" s="98"/>
      <c r="L386" s="170"/>
    </row>
    <row r="387" spans="1:12" ht="13.15" hidden="1" customHeight="1" x14ac:dyDescent="0.2">
      <c r="A387" s="108" t="s">
        <v>1586</v>
      </c>
      <c r="B387" s="109" t="s">
        <v>1587</v>
      </c>
      <c r="C387" s="112">
        <f t="shared" si="26"/>
        <v>0</v>
      </c>
      <c r="D387" s="98"/>
      <c r="E387" s="98"/>
      <c r="F387" s="98"/>
      <c r="G387" s="98"/>
      <c r="H387" s="98"/>
      <c r="I387" s="98"/>
      <c r="J387" s="98"/>
      <c r="L387" s="170"/>
    </row>
    <row r="388" spans="1:12" ht="13.15" hidden="1" customHeight="1" x14ac:dyDescent="0.2">
      <c r="A388" s="108" t="s">
        <v>985</v>
      </c>
      <c r="B388" s="109" t="s">
        <v>1588</v>
      </c>
      <c r="C388" s="112">
        <f t="shared" si="26"/>
        <v>0</v>
      </c>
      <c r="D388" s="98"/>
      <c r="E388" s="98"/>
      <c r="F388" s="98"/>
      <c r="G388" s="98"/>
      <c r="H388" s="98"/>
      <c r="I388" s="98"/>
      <c r="J388" s="98"/>
      <c r="L388" s="170"/>
    </row>
    <row r="389" spans="1:12" ht="13.15" hidden="1" customHeight="1" x14ac:dyDescent="0.2">
      <c r="A389" s="108" t="s">
        <v>986</v>
      </c>
      <c r="B389" s="109" t="s">
        <v>1589</v>
      </c>
      <c r="C389" s="112">
        <f t="shared" si="26"/>
        <v>0</v>
      </c>
      <c r="D389" s="98"/>
      <c r="E389" s="98"/>
      <c r="F389" s="98"/>
      <c r="G389" s="98"/>
      <c r="H389" s="98"/>
      <c r="I389" s="98"/>
      <c r="J389" s="98"/>
      <c r="L389" s="170"/>
    </row>
    <row r="390" spans="1:12" ht="13.15" hidden="1" customHeight="1" x14ac:dyDescent="0.2">
      <c r="A390" s="108" t="s">
        <v>1590</v>
      </c>
      <c r="B390" s="109" t="s">
        <v>1591</v>
      </c>
      <c r="C390" s="112">
        <f t="shared" si="26"/>
        <v>0</v>
      </c>
      <c r="D390" s="98"/>
      <c r="E390" s="98"/>
      <c r="F390" s="98"/>
      <c r="G390" s="98"/>
      <c r="H390" s="98"/>
      <c r="I390" s="98"/>
      <c r="J390" s="98"/>
      <c r="L390" s="170"/>
    </row>
    <row r="391" spans="1:12" ht="13.15" hidden="1" customHeight="1" x14ac:dyDescent="0.2">
      <c r="A391" s="108" t="s">
        <v>988</v>
      </c>
      <c r="B391" s="109" t="s">
        <v>1592</v>
      </c>
      <c r="C391" s="112">
        <f t="shared" si="26"/>
        <v>0</v>
      </c>
      <c r="D391" s="98"/>
      <c r="E391" s="98"/>
      <c r="F391" s="98"/>
      <c r="G391" s="98"/>
      <c r="H391" s="98"/>
      <c r="I391" s="98"/>
      <c r="J391" s="98"/>
      <c r="L391" s="170"/>
    </row>
    <row r="392" spans="1:12" ht="13.15" hidden="1" customHeight="1" x14ac:dyDescent="0.2">
      <c r="A392" s="108" t="s">
        <v>1593</v>
      </c>
      <c r="B392" s="109" t="s">
        <v>1594</v>
      </c>
      <c r="C392" s="112">
        <f t="shared" si="26"/>
        <v>0</v>
      </c>
      <c r="D392" s="98"/>
      <c r="E392" s="98"/>
      <c r="F392" s="98"/>
      <c r="G392" s="98"/>
      <c r="H392" s="98"/>
      <c r="I392" s="98"/>
      <c r="J392" s="98"/>
      <c r="L392" s="170"/>
    </row>
    <row r="393" spans="1:12" ht="13.15" hidden="1" customHeight="1" x14ac:dyDescent="0.2">
      <c r="A393" s="108" t="s">
        <v>1595</v>
      </c>
      <c r="B393" s="109" t="s">
        <v>1596</v>
      </c>
      <c r="C393" s="112">
        <f t="shared" si="26"/>
        <v>0</v>
      </c>
      <c r="D393" s="98"/>
      <c r="E393" s="98"/>
      <c r="F393" s="98"/>
      <c r="G393" s="98"/>
      <c r="H393" s="98"/>
      <c r="I393" s="98"/>
      <c r="J393" s="98"/>
      <c r="L393" s="170"/>
    </row>
    <row r="394" spans="1:12" ht="13.15" hidden="1" customHeight="1" x14ac:dyDescent="0.2">
      <c r="A394" s="108" t="s">
        <v>990</v>
      </c>
      <c r="B394" s="109" t="s">
        <v>1597</v>
      </c>
      <c r="C394" s="112">
        <f t="shared" si="26"/>
        <v>0</v>
      </c>
      <c r="D394" s="98"/>
      <c r="E394" s="98"/>
      <c r="F394" s="98"/>
      <c r="G394" s="98"/>
      <c r="H394" s="98"/>
      <c r="I394" s="98"/>
      <c r="J394" s="98"/>
      <c r="L394" s="170"/>
    </row>
    <row r="395" spans="1:12" ht="13.15" hidden="1" customHeight="1" x14ac:dyDescent="0.2">
      <c r="A395" s="108" t="s">
        <v>1598</v>
      </c>
      <c r="B395" s="109" t="s">
        <v>1599</v>
      </c>
      <c r="C395" s="112">
        <f t="shared" si="26"/>
        <v>0</v>
      </c>
      <c r="D395" s="98"/>
      <c r="E395" s="98"/>
      <c r="F395" s="98"/>
      <c r="G395" s="98"/>
      <c r="H395" s="98"/>
      <c r="I395" s="98"/>
      <c r="J395" s="98"/>
      <c r="L395" s="170"/>
    </row>
    <row r="396" spans="1:12" ht="13.15" hidden="1" customHeight="1" x14ac:dyDescent="0.2">
      <c r="A396" s="108" t="s">
        <v>991</v>
      </c>
      <c r="B396" s="109" t="s">
        <v>1600</v>
      </c>
      <c r="C396" s="112">
        <f t="shared" si="26"/>
        <v>0</v>
      </c>
      <c r="D396" s="98"/>
      <c r="E396" s="98"/>
      <c r="F396" s="98"/>
      <c r="G396" s="98"/>
      <c r="H396" s="98"/>
      <c r="I396" s="98"/>
      <c r="J396" s="98"/>
      <c r="L396" s="170"/>
    </row>
    <row r="397" spans="1:12" ht="13.15" hidden="1" customHeight="1" x14ac:dyDescent="0.2">
      <c r="A397" s="108" t="s">
        <v>1601</v>
      </c>
      <c r="B397" s="109" t="s">
        <v>1602</v>
      </c>
      <c r="C397" s="112">
        <f t="shared" si="26"/>
        <v>0</v>
      </c>
      <c r="D397" s="98"/>
      <c r="E397" s="98"/>
      <c r="F397" s="98"/>
      <c r="G397" s="98"/>
      <c r="H397" s="98"/>
      <c r="I397" s="98"/>
      <c r="J397" s="98"/>
      <c r="L397" s="170"/>
    </row>
    <row r="398" spans="1:12" ht="13.15" hidden="1" customHeight="1" x14ac:dyDescent="0.2">
      <c r="A398" s="108" t="s">
        <v>1603</v>
      </c>
      <c r="B398" s="109" t="s">
        <v>1604</v>
      </c>
      <c r="C398" s="112">
        <f t="shared" si="26"/>
        <v>0</v>
      </c>
      <c r="D398" s="98"/>
      <c r="E398" s="98"/>
      <c r="F398" s="98"/>
      <c r="G398" s="98"/>
      <c r="H398" s="98"/>
      <c r="I398" s="98"/>
      <c r="J398" s="98"/>
      <c r="L398" s="170"/>
    </row>
    <row r="399" spans="1:12" ht="13.15" hidden="1" customHeight="1" x14ac:dyDescent="0.2">
      <c r="A399" s="108" t="s">
        <v>1605</v>
      </c>
      <c r="B399" s="109" t="s">
        <v>1606</v>
      </c>
      <c r="C399" s="112">
        <f t="shared" si="26"/>
        <v>0</v>
      </c>
      <c r="D399" s="98"/>
      <c r="E399" s="98"/>
      <c r="F399" s="98"/>
      <c r="G399" s="98"/>
      <c r="H399" s="98"/>
      <c r="I399" s="98"/>
      <c r="J399" s="98"/>
      <c r="L399" s="170"/>
    </row>
    <row r="400" spans="1:12" ht="13.15" hidden="1" customHeight="1" x14ac:dyDescent="0.2">
      <c r="A400" s="108" t="s">
        <v>1607</v>
      </c>
      <c r="B400" s="109" t="s">
        <v>1608</v>
      </c>
      <c r="C400" s="112">
        <f t="shared" si="26"/>
        <v>0</v>
      </c>
      <c r="D400" s="98"/>
      <c r="E400" s="98"/>
      <c r="F400" s="98"/>
      <c r="G400" s="98"/>
      <c r="H400" s="98"/>
      <c r="I400" s="98"/>
      <c r="J400" s="98"/>
      <c r="L400" s="170"/>
    </row>
    <row r="401" spans="1:12" ht="13.15" hidden="1" customHeight="1" x14ac:dyDescent="0.2">
      <c r="A401" s="108" t="s">
        <v>1609</v>
      </c>
      <c r="B401" s="109" t="s">
        <v>1610</v>
      </c>
      <c r="C401" s="112">
        <f t="shared" si="26"/>
        <v>0</v>
      </c>
      <c r="D401" s="98"/>
      <c r="E401" s="98"/>
      <c r="F401" s="98"/>
      <c r="G401" s="98"/>
      <c r="H401" s="98"/>
      <c r="I401" s="98"/>
      <c r="J401" s="98"/>
      <c r="L401" s="170"/>
    </row>
    <row r="402" spans="1:12" ht="13.15" hidden="1" customHeight="1" x14ac:dyDescent="0.2">
      <c r="A402" s="108" t="s">
        <v>1611</v>
      </c>
      <c r="B402" s="109" t="s">
        <v>1612</v>
      </c>
      <c r="C402" s="112">
        <f t="shared" si="26"/>
        <v>0</v>
      </c>
      <c r="D402" s="98"/>
      <c r="E402" s="98"/>
      <c r="F402" s="98"/>
      <c r="G402" s="98"/>
      <c r="H402" s="98"/>
      <c r="I402" s="98"/>
      <c r="J402" s="98"/>
      <c r="L402" s="170"/>
    </row>
    <row r="403" spans="1:12" ht="13.15" hidden="1" customHeight="1" x14ac:dyDescent="0.2">
      <c r="A403" s="108" t="s">
        <v>1613</v>
      </c>
      <c r="B403" s="109" t="s">
        <v>1614</v>
      </c>
      <c r="C403" s="112">
        <f t="shared" si="26"/>
        <v>0</v>
      </c>
      <c r="D403" s="98"/>
      <c r="E403" s="98"/>
      <c r="F403" s="98"/>
      <c r="G403" s="98"/>
      <c r="H403" s="98"/>
      <c r="I403" s="98"/>
      <c r="J403" s="98"/>
      <c r="L403" s="170"/>
    </row>
    <row r="404" spans="1:12" ht="13.15" hidden="1" customHeight="1" x14ac:dyDescent="0.2">
      <c r="A404" s="108" t="s">
        <v>1615</v>
      </c>
      <c r="B404" s="109" t="s">
        <v>1616</v>
      </c>
      <c r="C404" s="112">
        <f t="shared" si="26"/>
        <v>0</v>
      </c>
      <c r="D404" s="98"/>
      <c r="E404" s="98"/>
      <c r="F404" s="98"/>
      <c r="G404" s="98"/>
      <c r="H404" s="98"/>
      <c r="I404" s="98"/>
      <c r="J404" s="98"/>
      <c r="L404" s="170"/>
    </row>
    <row r="405" spans="1:12" ht="13.15" hidden="1" customHeight="1" x14ac:dyDescent="0.2">
      <c r="A405" s="108" t="s">
        <v>1617</v>
      </c>
      <c r="B405" s="109" t="s">
        <v>1618</v>
      </c>
      <c r="C405" s="112">
        <f t="shared" si="26"/>
        <v>0</v>
      </c>
      <c r="D405" s="98"/>
      <c r="E405" s="98"/>
      <c r="F405" s="98"/>
      <c r="G405" s="98"/>
      <c r="H405" s="98"/>
      <c r="I405" s="98"/>
      <c r="J405" s="98"/>
      <c r="L405" s="170"/>
    </row>
    <row r="406" spans="1:12" ht="13.15" hidden="1" customHeight="1" x14ac:dyDescent="0.2">
      <c r="A406" s="108" t="s">
        <v>1619</v>
      </c>
      <c r="B406" s="109" t="s">
        <v>1620</v>
      </c>
      <c r="C406" s="112">
        <f t="shared" si="26"/>
        <v>0</v>
      </c>
      <c r="D406" s="98"/>
      <c r="E406" s="98"/>
      <c r="F406" s="98"/>
      <c r="G406" s="98"/>
      <c r="H406" s="98"/>
      <c r="I406" s="98"/>
      <c r="J406" s="98"/>
      <c r="L406" s="170"/>
    </row>
    <row r="407" spans="1:12" ht="13.15" hidden="1" customHeight="1" x14ac:dyDescent="0.2">
      <c r="A407" s="108" t="s">
        <v>1621</v>
      </c>
      <c r="B407" s="109" t="s">
        <v>1622</v>
      </c>
      <c r="C407" s="112">
        <f t="shared" si="26"/>
        <v>0</v>
      </c>
      <c r="D407" s="98"/>
      <c r="E407" s="98"/>
      <c r="F407" s="98"/>
      <c r="G407" s="98"/>
      <c r="H407" s="98"/>
      <c r="I407" s="98"/>
      <c r="J407" s="98"/>
      <c r="L407" s="170"/>
    </row>
    <row r="408" spans="1:12" ht="13.15" hidden="1" customHeight="1" x14ac:dyDescent="0.2">
      <c r="A408" s="108" t="s">
        <v>1623</v>
      </c>
      <c r="B408" s="109" t="s">
        <v>1624</v>
      </c>
      <c r="C408" s="112">
        <f t="shared" si="26"/>
        <v>0</v>
      </c>
      <c r="D408" s="98"/>
      <c r="E408" s="98"/>
      <c r="F408" s="98"/>
      <c r="G408" s="98"/>
      <c r="H408" s="98"/>
      <c r="I408" s="98"/>
      <c r="J408" s="98"/>
      <c r="L408" s="170"/>
    </row>
    <row r="409" spans="1:12" ht="13.15" hidden="1" customHeight="1" x14ac:dyDescent="0.2">
      <c r="A409" s="108" t="s">
        <v>1625</v>
      </c>
      <c r="B409" s="109" t="s">
        <v>1626</v>
      </c>
      <c r="C409" s="112">
        <f t="shared" si="26"/>
        <v>0</v>
      </c>
      <c r="D409" s="98"/>
      <c r="E409" s="98"/>
      <c r="F409" s="98"/>
      <c r="G409" s="98"/>
      <c r="H409" s="98"/>
      <c r="I409" s="98"/>
      <c r="J409" s="98"/>
      <c r="L409" s="170"/>
    </row>
    <row r="410" spans="1:12" ht="13.15" hidden="1" customHeight="1" x14ac:dyDescent="0.2">
      <c r="A410" s="108" t="s">
        <v>1627</v>
      </c>
      <c r="B410" s="109" t="s">
        <v>1628</v>
      </c>
      <c r="C410" s="112">
        <f t="shared" si="26"/>
        <v>0</v>
      </c>
      <c r="D410" s="98"/>
      <c r="E410" s="98"/>
      <c r="F410" s="98"/>
      <c r="G410" s="98"/>
      <c r="H410" s="98"/>
      <c r="I410" s="98"/>
      <c r="J410" s="98"/>
      <c r="L410" s="170"/>
    </row>
    <row r="411" spans="1:12" ht="13.15" hidden="1" customHeight="1" x14ac:dyDescent="0.2">
      <c r="A411" s="108" t="s">
        <v>1629</v>
      </c>
      <c r="B411" s="109" t="s">
        <v>1630</v>
      </c>
      <c r="C411" s="112">
        <f t="shared" si="26"/>
        <v>0</v>
      </c>
      <c r="D411" s="98"/>
      <c r="E411" s="98"/>
      <c r="F411" s="98"/>
      <c r="G411" s="98"/>
      <c r="H411" s="98"/>
      <c r="I411" s="98"/>
      <c r="J411" s="98"/>
      <c r="L411" s="170"/>
    </row>
    <row r="412" spans="1:12" ht="13.15" hidden="1" customHeight="1" x14ac:dyDescent="0.2">
      <c r="A412" s="108" t="s">
        <v>1631</v>
      </c>
      <c r="B412" s="109" t="s">
        <v>1632</v>
      </c>
      <c r="C412" s="112">
        <f t="shared" si="26"/>
        <v>0</v>
      </c>
      <c r="D412" s="98"/>
      <c r="E412" s="98"/>
      <c r="F412" s="98"/>
      <c r="G412" s="98"/>
      <c r="H412" s="98"/>
      <c r="I412" s="98"/>
      <c r="J412" s="98"/>
      <c r="L412" s="170"/>
    </row>
    <row r="413" spans="1:12" ht="13.15" hidden="1" customHeight="1" x14ac:dyDescent="0.2">
      <c r="A413" s="108" t="s">
        <v>104</v>
      </c>
      <c r="B413" s="109" t="s">
        <v>1040</v>
      </c>
      <c r="C413" s="112">
        <f t="shared" si="26"/>
        <v>0</v>
      </c>
      <c r="D413" s="98"/>
      <c r="E413" s="98"/>
      <c r="F413" s="98"/>
      <c r="G413" s="98"/>
      <c r="H413" s="98"/>
      <c r="I413" s="98"/>
      <c r="J413" s="98"/>
      <c r="L413" s="170"/>
    </row>
    <row r="414" spans="1:12" ht="13.15" hidden="1" customHeight="1" x14ac:dyDescent="0.2">
      <c r="A414" s="108" t="s">
        <v>104</v>
      </c>
      <c r="B414" s="109" t="s">
        <v>1041</v>
      </c>
      <c r="C414" s="112">
        <f t="shared" si="26"/>
        <v>0</v>
      </c>
      <c r="D414" s="121">
        <f t="shared" ref="D414:J414" si="27">SUM(D384:D413)</f>
        <v>0</v>
      </c>
      <c r="E414" s="121">
        <f t="shared" si="27"/>
        <v>0</v>
      </c>
      <c r="F414" s="121">
        <f t="shared" si="27"/>
        <v>0</v>
      </c>
      <c r="G414" s="121">
        <f t="shared" si="27"/>
        <v>0</v>
      </c>
      <c r="H414" s="121">
        <f t="shared" si="27"/>
        <v>0</v>
      </c>
      <c r="I414" s="121">
        <f t="shared" si="27"/>
        <v>0</v>
      </c>
      <c r="J414" s="121">
        <f t="shared" si="27"/>
        <v>0</v>
      </c>
      <c r="L414" s="170"/>
    </row>
    <row r="415" spans="1:12" ht="13.15" hidden="1" customHeight="1" x14ac:dyDescent="0.2">
      <c r="A415" s="117" t="s">
        <v>104</v>
      </c>
      <c r="B415" s="118" t="s">
        <v>1633</v>
      </c>
      <c r="C415" s="112"/>
      <c r="D415" s="98"/>
      <c r="E415" s="98"/>
      <c r="F415" s="98"/>
      <c r="G415" s="98"/>
      <c r="H415" s="98"/>
      <c r="I415" s="98"/>
      <c r="J415" s="98"/>
      <c r="L415" s="170"/>
    </row>
    <row r="416" spans="1:12" ht="13.15" hidden="1" customHeight="1" x14ac:dyDescent="0.2">
      <c r="A416" s="108" t="s">
        <v>1634</v>
      </c>
      <c r="B416" s="109" t="s">
        <v>1635</v>
      </c>
      <c r="C416" s="112">
        <f t="shared" ref="C416:C427" si="28">D416+E416+F416</f>
        <v>0</v>
      </c>
      <c r="D416" s="98"/>
      <c r="E416" s="98"/>
      <c r="F416" s="98"/>
      <c r="G416" s="98"/>
      <c r="H416" s="98"/>
      <c r="I416" s="98"/>
      <c r="J416" s="98"/>
      <c r="L416" s="170"/>
    </row>
    <row r="417" spans="1:12" ht="13.15" hidden="1" customHeight="1" x14ac:dyDescent="0.2">
      <c r="A417" s="108" t="s">
        <v>1636</v>
      </c>
      <c r="B417" s="109" t="s">
        <v>1637</v>
      </c>
      <c r="C417" s="112">
        <f t="shared" si="28"/>
        <v>0</v>
      </c>
      <c r="D417" s="98"/>
      <c r="E417" s="98"/>
      <c r="F417" s="98"/>
      <c r="G417" s="98"/>
      <c r="H417" s="98"/>
      <c r="I417" s="98"/>
      <c r="J417" s="98"/>
      <c r="L417" s="170"/>
    </row>
    <row r="418" spans="1:12" ht="13.15" hidden="1" customHeight="1" x14ac:dyDescent="0.2">
      <c r="A418" s="108" t="s">
        <v>1638</v>
      </c>
      <c r="B418" s="109" t="s">
        <v>1639</v>
      </c>
      <c r="C418" s="112">
        <f t="shared" si="28"/>
        <v>0</v>
      </c>
      <c r="D418" s="98"/>
      <c r="E418" s="98"/>
      <c r="F418" s="98"/>
      <c r="G418" s="98"/>
      <c r="H418" s="98"/>
      <c r="I418" s="98"/>
      <c r="J418" s="98"/>
      <c r="L418" s="170"/>
    </row>
    <row r="419" spans="1:12" ht="13.15" hidden="1" customHeight="1" x14ac:dyDescent="0.2">
      <c r="A419" s="108" t="s">
        <v>1640</v>
      </c>
      <c r="B419" s="109" t="s">
        <v>1641</v>
      </c>
      <c r="C419" s="112">
        <f t="shared" si="28"/>
        <v>0</v>
      </c>
      <c r="D419" s="98"/>
      <c r="E419" s="98"/>
      <c r="F419" s="98"/>
      <c r="G419" s="98"/>
      <c r="H419" s="98"/>
      <c r="I419" s="98"/>
      <c r="J419" s="98"/>
      <c r="L419" s="170"/>
    </row>
    <row r="420" spans="1:12" ht="13.15" hidden="1" customHeight="1" x14ac:dyDescent="0.2">
      <c r="A420" s="108" t="s">
        <v>1642</v>
      </c>
      <c r="B420" s="109" t="s">
        <v>1643</v>
      </c>
      <c r="C420" s="112">
        <f t="shared" si="28"/>
        <v>0</v>
      </c>
      <c r="D420" s="98"/>
      <c r="E420" s="98"/>
      <c r="F420" s="98"/>
      <c r="G420" s="98"/>
      <c r="H420" s="98"/>
      <c r="I420" s="98"/>
      <c r="J420" s="98"/>
      <c r="L420" s="170"/>
    </row>
    <row r="421" spans="1:12" ht="13.15" hidden="1" customHeight="1" x14ac:dyDescent="0.2">
      <c r="A421" s="108" t="s">
        <v>1644</v>
      </c>
      <c r="B421" s="109" t="s">
        <v>1645</v>
      </c>
      <c r="C421" s="112">
        <f t="shared" si="28"/>
        <v>0</v>
      </c>
      <c r="D421" s="98"/>
      <c r="E421" s="98"/>
      <c r="F421" s="98"/>
      <c r="G421" s="98"/>
      <c r="H421" s="98"/>
      <c r="I421" s="98"/>
      <c r="J421" s="98"/>
      <c r="L421" s="170"/>
    </row>
    <row r="422" spans="1:12" ht="13.15" hidden="1" customHeight="1" x14ac:dyDescent="0.2">
      <c r="A422" s="108" t="s">
        <v>1646</v>
      </c>
      <c r="B422" s="109" t="s">
        <v>1647</v>
      </c>
      <c r="C422" s="112">
        <f t="shared" si="28"/>
        <v>0</v>
      </c>
      <c r="D422" s="98"/>
      <c r="E422" s="98"/>
      <c r="F422" s="98"/>
      <c r="G422" s="98"/>
      <c r="H422" s="98"/>
      <c r="I422" s="98"/>
      <c r="J422" s="98"/>
      <c r="L422" s="170"/>
    </row>
    <row r="423" spans="1:12" ht="13.15" hidden="1" customHeight="1" x14ac:dyDescent="0.2">
      <c r="A423" s="108" t="s">
        <v>1648</v>
      </c>
      <c r="B423" s="109" t="s">
        <v>1649</v>
      </c>
      <c r="C423" s="112">
        <f t="shared" si="28"/>
        <v>0</v>
      </c>
      <c r="D423" s="98"/>
      <c r="E423" s="98"/>
      <c r="F423" s="98"/>
      <c r="G423" s="98"/>
      <c r="H423" s="98"/>
      <c r="I423" s="98"/>
      <c r="J423" s="98"/>
      <c r="L423" s="170"/>
    </row>
    <row r="424" spans="1:12" ht="13.15" hidden="1" customHeight="1" x14ac:dyDescent="0.2">
      <c r="A424" s="108" t="s">
        <v>1650</v>
      </c>
      <c r="B424" s="109" t="s">
        <v>1651</v>
      </c>
      <c r="C424" s="112">
        <f t="shared" si="28"/>
        <v>0</v>
      </c>
      <c r="D424" s="98"/>
      <c r="E424" s="98"/>
      <c r="F424" s="98"/>
      <c r="G424" s="98"/>
      <c r="H424" s="98"/>
      <c r="I424" s="98"/>
      <c r="J424" s="98"/>
      <c r="L424" s="170"/>
    </row>
    <row r="425" spans="1:12" ht="13.15" hidden="1" customHeight="1" x14ac:dyDescent="0.2">
      <c r="A425" s="108" t="s">
        <v>1652</v>
      </c>
      <c r="B425" s="109" t="s">
        <v>1653</v>
      </c>
      <c r="C425" s="112">
        <f t="shared" si="28"/>
        <v>0</v>
      </c>
      <c r="D425" s="98"/>
      <c r="E425" s="98"/>
      <c r="F425" s="98"/>
      <c r="G425" s="98"/>
      <c r="H425" s="98"/>
      <c r="I425" s="98"/>
      <c r="J425" s="98"/>
      <c r="L425" s="170"/>
    </row>
    <row r="426" spans="1:12" ht="13.15" hidden="1" customHeight="1" x14ac:dyDescent="0.2">
      <c r="A426" s="108" t="s">
        <v>104</v>
      </c>
      <c r="B426" s="109" t="s">
        <v>1040</v>
      </c>
      <c r="C426" s="112">
        <f t="shared" si="28"/>
        <v>0</v>
      </c>
      <c r="D426" s="98"/>
      <c r="E426" s="98"/>
      <c r="F426" s="98"/>
      <c r="G426" s="98"/>
      <c r="H426" s="98"/>
      <c r="I426" s="98"/>
      <c r="J426" s="98"/>
      <c r="L426" s="170"/>
    </row>
    <row r="427" spans="1:12" ht="13.15" hidden="1" customHeight="1" x14ac:dyDescent="0.2">
      <c r="A427" s="108" t="s">
        <v>104</v>
      </c>
      <c r="B427" s="109" t="s">
        <v>1041</v>
      </c>
      <c r="C427" s="112">
        <f t="shared" si="28"/>
        <v>0</v>
      </c>
      <c r="D427" s="121">
        <f t="shared" ref="D427:J427" si="29">SUM(D416:D426)</f>
        <v>0</v>
      </c>
      <c r="E427" s="121">
        <f t="shared" si="29"/>
        <v>0</v>
      </c>
      <c r="F427" s="121">
        <f t="shared" si="29"/>
        <v>0</v>
      </c>
      <c r="G427" s="121">
        <f t="shared" si="29"/>
        <v>0</v>
      </c>
      <c r="H427" s="121">
        <f t="shared" si="29"/>
        <v>0</v>
      </c>
      <c r="I427" s="121">
        <f t="shared" si="29"/>
        <v>0</v>
      </c>
      <c r="J427" s="121">
        <f t="shared" si="29"/>
        <v>0</v>
      </c>
      <c r="L427" s="170"/>
    </row>
    <row r="428" spans="1:12" ht="13.15" hidden="1" customHeight="1" x14ac:dyDescent="0.2">
      <c r="A428" s="117" t="s">
        <v>104</v>
      </c>
      <c r="B428" s="118" t="s">
        <v>1654</v>
      </c>
      <c r="C428" s="112"/>
      <c r="D428" s="98"/>
      <c r="E428" s="98"/>
      <c r="F428" s="98"/>
      <c r="G428" s="98"/>
      <c r="H428" s="98"/>
      <c r="I428" s="98"/>
      <c r="J428" s="98"/>
      <c r="L428" s="170"/>
    </row>
    <row r="429" spans="1:12" ht="13.15" hidden="1" customHeight="1" x14ac:dyDescent="0.2">
      <c r="A429" s="108" t="s">
        <v>1655</v>
      </c>
      <c r="B429" s="109" t="s">
        <v>1656</v>
      </c>
      <c r="C429" s="112">
        <f t="shared" ref="C429:C434" si="30">D429+E429+F429</f>
        <v>0</v>
      </c>
      <c r="D429" s="98"/>
      <c r="E429" s="98"/>
      <c r="F429" s="98"/>
      <c r="G429" s="98"/>
      <c r="H429" s="98"/>
      <c r="I429" s="98"/>
      <c r="J429" s="98"/>
      <c r="L429" s="170"/>
    </row>
    <row r="430" spans="1:12" ht="13.15" hidden="1" customHeight="1" x14ac:dyDescent="0.2">
      <c r="A430" s="108" t="s">
        <v>1657</v>
      </c>
      <c r="B430" s="109" t="s">
        <v>1658</v>
      </c>
      <c r="C430" s="112">
        <f t="shared" si="30"/>
        <v>0</v>
      </c>
      <c r="D430" s="98"/>
      <c r="E430" s="98"/>
      <c r="F430" s="98"/>
      <c r="G430" s="98"/>
      <c r="H430" s="98"/>
      <c r="I430" s="98"/>
      <c r="J430" s="98"/>
      <c r="L430" s="170"/>
    </row>
    <row r="431" spans="1:12" ht="13.15" hidden="1" customHeight="1" x14ac:dyDescent="0.2">
      <c r="A431" s="108" t="s">
        <v>1659</v>
      </c>
      <c r="B431" s="109" t="s">
        <v>1660</v>
      </c>
      <c r="C431" s="112">
        <f t="shared" si="30"/>
        <v>0</v>
      </c>
      <c r="D431" s="98"/>
      <c r="E431" s="98"/>
      <c r="F431" s="98"/>
      <c r="G431" s="98"/>
      <c r="H431" s="98"/>
      <c r="I431" s="98"/>
      <c r="J431" s="98"/>
      <c r="L431" s="170"/>
    </row>
    <row r="432" spans="1:12" ht="13.15" hidden="1" customHeight="1" x14ac:dyDescent="0.2">
      <c r="A432" s="108" t="s">
        <v>1661</v>
      </c>
      <c r="B432" s="109" t="s">
        <v>1662</v>
      </c>
      <c r="C432" s="112">
        <f t="shared" si="30"/>
        <v>0</v>
      </c>
      <c r="D432" s="98"/>
      <c r="E432" s="98"/>
      <c r="F432" s="98"/>
      <c r="G432" s="98"/>
      <c r="H432" s="98"/>
      <c r="I432" s="98"/>
      <c r="J432" s="98"/>
      <c r="L432" s="170"/>
    </row>
    <row r="433" spans="1:12" ht="13.15" hidden="1" customHeight="1" x14ac:dyDescent="0.2">
      <c r="A433" s="108" t="s">
        <v>104</v>
      </c>
      <c r="B433" s="109" t="s">
        <v>1040</v>
      </c>
      <c r="C433" s="112">
        <f t="shared" si="30"/>
        <v>0</v>
      </c>
      <c r="D433" s="98"/>
      <c r="E433" s="98"/>
      <c r="F433" s="98"/>
      <c r="G433" s="98"/>
      <c r="H433" s="98"/>
      <c r="I433" s="98"/>
      <c r="J433" s="98"/>
      <c r="L433" s="170"/>
    </row>
    <row r="434" spans="1:12" ht="13.15" hidden="1" customHeight="1" x14ac:dyDescent="0.2">
      <c r="A434" s="108" t="s">
        <v>104</v>
      </c>
      <c r="B434" s="109" t="s">
        <v>1041</v>
      </c>
      <c r="C434" s="112">
        <f t="shared" si="30"/>
        <v>0</v>
      </c>
      <c r="D434" s="121">
        <f t="shared" ref="D434:J434" si="31">SUM(D429:D433)</f>
        <v>0</v>
      </c>
      <c r="E434" s="121">
        <f t="shared" si="31"/>
        <v>0</v>
      </c>
      <c r="F434" s="121">
        <f t="shared" si="31"/>
        <v>0</v>
      </c>
      <c r="G434" s="121">
        <f t="shared" si="31"/>
        <v>0</v>
      </c>
      <c r="H434" s="121">
        <f t="shared" si="31"/>
        <v>0</v>
      </c>
      <c r="I434" s="121">
        <f t="shared" si="31"/>
        <v>0</v>
      </c>
      <c r="J434" s="121">
        <f t="shared" si="31"/>
        <v>0</v>
      </c>
      <c r="L434" s="170"/>
    </row>
    <row r="435" spans="1:12" ht="13.15" hidden="1" customHeight="1" x14ac:dyDescent="0.2">
      <c r="A435" s="117" t="s">
        <v>104</v>
      </c>
      <c r="B435" s="118" t="s">
        <v>1663</v>
      </c>
      <c r="C435" s="112"/>
      <c r="D435" s="98"/>
      <c r="E435" s="98"/>
      <c r="F435" s="98"/>
      <c r="G435" s="98"/>
      <c r="H435" s="98"/>
      <c r="I435" s="98"/>
      <c r="J435" s="98"/>
      <c r="L435" s="170"/>
    </row>
    <row r="436" spans="1:12" ht="13.15" hidden="1" customHeight="1" x14ac:dyDescent="0.2">
      <c r="A436" s="108" t="s">
        <v>1664</v>
      </c>
      <c r="B436" s="109" t="s">
        <v>1665</v>
      </c>
      <c r="C436" s="112">
        <f t="shared" ref="C436:C461" si="32">D436+E436+F436</f>
        <v>0</v>
      </c>
      <c r="D436" s="98"/>
      <c r="E436" s="98"/>
      <c r="F436" s="98"/>
      <c r="G436" s="98"/>
      <c r="H436" s="98"/>
      <c r="I436" s="98"/>
      <c r="J436" s="98"/>
      <c r="L436" s="170"/>
    </row>
    <row r="437" spans="1:12" ht="13.15" hidden="1" customHeight="1" x14ac:dyDescent="0.2">
      <c r="A437" s="108" t="s">
        <v>1666</v>
      </c>
      <c r="B437" s="109" t="s">
        <v>1667</v>
      </c>
      <c r="C437" s="112">
        <f t="shared" si="32"/>
        <v>0</v>
      </c>
      <c r="D437" s="98"/>
      <c r="E437" s="98"/>
      <c r="F437" s="98"/>
      <c r="G437" s="98"/>
      <c r="H437" s="98"/>
      <c r="I437" s="98"/>
      <c r="J437" s="98"/>
      <c r="L437" s="170"/>
    </row>
    <row r="438" spans="1:12" ht="13.15" hidden="1" customHeight="1" x14ac:dyDescent="0.2">
      <c r="A438" s="108" t="s">
        <v>1668</v>
      </c>
      <c r="B438" s="109" t="s">
        <v>1669</v>
      </c>
      <c r="C438" s="112">
        <f t="shared" si="32"/>
        <v>0</v>
      </c>
      <c r="D438" s="98"/>
      <c r="E438" s="98"/>
      <c r="F438" s="98"/>
      <c r="G438" s="98"/>
      <c r="H438" s="98"/>
      <c r="I438" s="98"/>
      <c r="J438" s="98"/>
      <c r="L438" s="170"/>
    </row>
    <row r="439" spans="1:12" ht="13.15" hidden="1" customHeight="1" x14ac:dyDescent="0.2">
      <c r="A439" s="108" t="s">
        <v>1670</v>
      </c>
      <c r="B439" s="109" t="s">
        <v>1671</v>
      </c>
      <c r="C439" s="112">
        <f t="shared" si="32"/>
        <v>0</v>
      </c>
      <c r="D439" s="98"/>
      <c r="E439" s="98"/>
      <c r="F439" s="98"/>
      <c r="G439" s="98"/>
      <c r="H439" s="98"/>
      <c r="I439" s="98"/>
      <c r="J439" s="98"/>
      <c r="L439" s="170"/>
    </row>
    <row r="440" spans="1:12" ht="13.15" hidden="1" customHeight="1" x14ac:dyDescent="0.2">
      <c r="A440" s="108" t="s">
        <v>1672</v>
      </c>
      <c r="B440" s="109" t="s">
        <v>1673</v>
      </c>
      <c r="C440" s="112">
        <f t="shared" si="32"/>
        <v>0</v>
      </c>
      <c r="D440" s="98"/>
      <c r="E440" s="98"/>
      <c r="F440" s="98"/>
      <c r="G440" s="98"/>
      <c r="H440" s="98"/>
      <c r="I440" s="98"/>
      <c r="J440" s="98"/>
      <c r="L440" s="170"/>
    </row>
    <row r="441" spans="1:12" ht="13.15" hidden="1" customHeight="1" x14ac:dyDescent="0.2">
      <c r="A441" s="108" t="s">
        <v>1674</v>
      </c>
      <c r="B441" s="109" t="s">
        <v>1675</v>
      </c>
      <c r="C441" s="112">
        <f t="shared" si="32"/>
        <v>0</v>
      </c>
      <c r="D441" s="98"/>
      <c r="E441" s="98"/>
      <c r="F441" s="98"/>
      <c r="G441" s="98"/>
      <c r="H441" s="98"/>
      <c r="I441" s="98"/>
      <c r="J441" s="98"/>
      <c r="L441" s="170"/>
    </row>
    <row r="442" spans="1:12" ht="13.15" hidden="1" customHeight="1" x14ac:dyDescent="0.2">
      <c r="A442" s="108" t="s">
        <v>1676</v>
      </c>
      <c r="B442" s="109" t="s">
        <v>1677</v>
      </c>
      <c r="C442" s="112">
        <f t="shared" si="32"/>
        <v>0</v>
      </c>
      <c r="D442" s="98"/>
      <c r="E442" s="98"/>
      <c r="F442" s="98"/>
      <c r="G442" s="98"/>
      <c r="H442" s="98"/>
      <c r="I442" s="98"/>
      <c r="J442" s="98"/>
      <c r="L442" s="170"/>
    </row>
    <row r="443" spans="1:12" ht="13.15" hidden="1" customHeight="1" x14ac:dyDescent="0.2">
      <c r="A443" s="108" t="s">
        <v>1678</v>
      </c>
      <c r="B443" s="109" t="s">
        <v>1679</v>
      </c>
      <c r="C443" s="112">
        <f t="shared" si="32"/>
        <v>0</v>
      </c>
      <c r="D443" s="98"/>
      <c r="E443" s="98"/>
      <c r="F443" s="98"/>
      <c r="G443" s="98"/>
      <c r="H443" s="98"/>
      <c r="I443" s="98"/>
      <c r="J443" s="98"/>
      <c r="L443" s="170"/>
    </row>
    <row r="444" spans="1:12" ht="13.15" hidden="1" customHeight="1" x14ac:dyDescent="0.2">
      <c r="A444" s="108" t="s">
        <v>1680</v>
      </c>
      <c r="B444" s="109" t="s">
        <v>1681</v>
      </c>
      <c r="C444" s="112">
        <f t="shared" si="32"/>
        <v>0</v>
      </c>
      <c r="D444" s="98"/>
      <c r="E444" s="98"/>
      <c r="F444" s="98"/>
      <c r="G444" s="98"/>
      <c r="H444" s="98"/>
      <c r="I444" s="98"/>
      <c r="J444" s="98"/>
      <c r="L444" s="170"/>
    </row>
    <row r="445" spans="1:12" ht="13.15" hidden="1" customHeight="1" x14ac:dyDescent="0.2">
      <c r="A445" s="108" t="s">
        <v>1682</v>
      </c>
      <c r="B445" s="109" t="s">
        <v>1683</v>
      </c>
      <c r="C445" s="112">
        <f t="shared" si="32"/>
        <v>0</v>
      </c>
      <c r="D445" s="98"/>
      <c r="E445" s="98"/>
      <c r="F445" s="98"/>
      <c r="G445" s="98"/>
      <c r="H445" s="98"/>
      <c r="I445" s="98"/>
      <c r="J445" s="98"/>
      <c r="L445" s="170"/>
    </row>
    <row r="446" spans="1:12" ht="13.15" hidden="1" customHeight="1" x14ac:dyDescent="0.2">
      <c r="A446" s="108" t="s">
        <v>1684</v>
      </c>
      <c r="B446" s="109" t="s">
        <v>1685</v>
      </c>
      <c r="C446" s="112">
        <f t="shared" si="32"/>
        <v>0</v>
      </c>
      <c r="D446" s="98"/>
      <c r="E446" s="98"/>
      <c r="F446" s="98"/>
      <c r="G446" s="98"/>
      <c r="H446" s="98"/>
      <c r="I446" s="98"/>
      <c r="J446" s="98"/>
      <c r="L446" s="170"/>
    </row>
    <row r="447" spans="1:12" ht="13.15" hidden="1" customHeight="1" x14ac:dyDescent="0.2">
      <c r="A447" s="108" t="s">
        <v>1686</v>
      </c>
      <c r="B447" s="109" t="s">
        <v>1687</v>
      </c>
      <c r="C447" s="112">
        <f t="shared" si="32"/>
        <v>0</v>
      </c>
      <c r="D447" s="98"/>
      <c r="E447" s="98"/>
      <c r="F447" s="98"/>
      <c r="G447" s="98"/>
      <c r="H447" s="98"/>
      <c r="I447" s="98"/>
      <c r="J447" s="98"/>
      <c r="L447" s="170"/>
    </row>
    <row r="448" spans="1:12" ht="13.15" hidden="1" customHeight="1" x14ac:dyDescent="0.2">
      <c r="A448" s="108" t="s">
        <v>1688</v>
      </c>
      <c r="B448" s="109" t="s">
        <v>1689</v>
      </c>
      <c r="C448" s="112">
        <f t="shared" si="32"/>
        <v>0</v>
      </c>
      <c r="D448" s="98"/>
      <c r="E448" s="98"/>
      <c r="F448" s="98"/>
      <c r="G448" s="98"/>
      <c r="H448" s="98"/>
      <c r="I448" s="98"/>
      <c r="J448" s="98"/>
      <c r="L448" s="170"/>
    </row>
    <row r="449" spans="1:12" ht="13.15" hidden="1" customHeight="1" x14ac:dyDescent="0.2">
      <c r="A449" s="108" t="s">
        <v>1690</v>
      </c>
      <c r="B449" s="109" t="s">
        <v>1691</v>
      </c>
      <c r="C449" s="112">
        <f t="shared" si="32"/>
        <v>0</v>
      </c>
      <c r="D449" s="98"/>
      <c r="E449" s="98"/>
      <c r="F449" s="98"/>
      <c r="G449" s="98"/>
      <c r="H449" s="98"/>
      <c r="I449" s="98"/>
      <c r="J449" s="98"/>
      <c r="L449" s="170"/>
    </row>
    <row r="450" spans="1:12" ht="13.15" hidden="1" customHeight="1" x14ac:dyDescent="0.2">
      <c r="A450" s="108" t="s">
        <v>1692</v>
      </c>
      <c r="B450" s="109" t="s">
        <v>1693</v>
      </c>
      <c r="C450" s="112">
        <f t="shared" si="32"/>
        <v>0</v>
      </c>
      <c r="D450" s="98"/>
      <c r="E450" s="98"/>
      <c r="F450" s="98"/>
      <c r="G450" s="98"/>
      <c r="H450" s="98"/>
      <c r="I450" s="98"/>
      <c r="J450" s="98"/>
      <c r="L450" s="170"/>
    </row>
    <row r="451" spans="1:12" ht="13.15" hidden="1" customHeight="1" x14ac:dyDescent="0.2">
      <c r="A451" s="108" t="s">
        <v>1694</v>
      </c>
      <c r="B451" s="109" t="s">
        <v>1695</v>
      </c>
      <c r="C451" s="112">
        <f t="shared" si="32"/>
        <v>0</v>
      </c>
      <c r="D451" s="98"/>
      <c r="E451" s="98"/>
      <c r="F451" s="98"/>
      <c r="G451" s="98"/>
      <c r="H451" s="98"/>
      <c r="I451" s="98"/>
      <c r="J451" s="98"/>
      <c r="L451" s="170"/>
    </row>
    <row r="452" spans="1:12" ht="13.15" hidden="1" customHeight="1" x14ac:dyDescent="0.2">
      <c r="A452" s="108" t="s">
        <v>1696</v>
      </c>
      <c r="B452" s="109" t="s">
        <v>1697</v>
      </c>
      <c r="C452" s="112">
        <f t="shared" si="32"/>
        <v>0</v>
      </c>
      <c r="D452" s="98"/>
      <c r="E452" s="98"/>
      <c r="F452" s="98"/>
      <c r="G452" s="98"/>
      <c r="H452" s="98"/>
      <c r="I452" s="98"/>
      <c r="J452" s="98"/>
      <c r="L452" s="170"/>
    </row>
    <row r="453" spans="1:12" ht="13.15" hidden="1" customHeight="1" x14ac:dyDescent="0.2">
      <c r="A453" s="108" t="s">
        <v>1698</v>
      </c>
      <c r="B453" s="109" t="s">
        <v>1699</v>
      </c>
      <c r="C453" s="112">
        <f t="shared" si="32"/>
        <v>0</v>
      </c>
      <c r="D453" s="98"/>
      <c r="E453" s="98"/>
      <c r="F453" s="98"/>
      <c r="G453" s="98"/>
      <c r="H453" s="98"/>
      <c r="I453" s="98"/>
      <c r="J453" s="98"/>
      <c r="L453" s="170"/>
    </row>
    <row r="454" spans="1:12" ht="13.15" hidden="1" customHeight="1" x14ac:dyDescent="0.2">
      <c r="A454" s="108" t="s">
        <v>1700</v>
      </c>
      <c r="B454" s="109" t="s">
        <v>1701</v>
      </c>
      <c r="C454" s="112">
        <f t="shared" si="32"/>
        <v>0</v>
      </c>
      <c r="D454" s="98"/>
      <c r="E454" s="98"/>
      <c r="F454" s="98"/>
      <c r="G454" s="98"/>
      <c r="H454" s="98"/>
      <c r="I454" s="98"/>
      <c r="J454" s="98"/>
      <c r="L454" s="170"/>
    </row>
    <row r="455" spans="1:12" ht="13.15" hidden="1" customHeight="1" x14ac:dyDescent="0.2">
      <c r="A455" s="108" t="s">
        <v>1702</v>
      </c>
      <c r="B455" s="109" t="s">
        <v>1703</v>
      </c>
      <c r="C455" s="112">
        <f t="shared" si="32"/>
        <v>0</v>
      </c>
      <c r="D455" s="98"/>
      <c r="E455" s="98"/>
      <c r="F455" s="98"/>
      <c r="G455" s="98"/>
      <c r="H455" s="98"/>
      <c r="I455" s="98"/>
      <c r="J455" s="98"/>
      <c r="L455" s="170"/>
    </row>
    <row r="456" spans="1:12" ht="13.15" hidden="1" customHeight="1" x14ac:dyDescent="0.2">
      <c r="A456" s="108" t="s">
        <v>1704</v>
      </c>
      <c r="B456" s="109" t="s">
        <v>1705</v>
      </c>
      <c r="C456" s="112">
        <f t="shared" si="32"/>
        <v>0</v>
      </c>
      <c r="D456" s="98"/>
      <c r="E456" s="98"/>
      <c r="F456" s="98"/>
      <c r="G456" s="98"/>
      <c r="H456" s="98"/>
      <c r="I456" s="98"/>
      <c r="J456" s="98"/>
      <c r="L456" s="170"/>
    </row>
    <row r="457" spans="1:12" ht="13.15" hidden="1" customHeight="1" x14ac:dyDescent="0.2">
      <c r="A457" s="108" t="s">
        <v>1706</v>
      </c>
      <c r="B457" s="109" t="s">
        <v>1707</v>
      </c>
      <c r="C457" s="112">
        <f t="shared" si="32"/>
        <v>0</v>
      </c>
      <c r="D457" s="98"/>
      <c r="E457" s="98"/>
      <c r="F457" s="98"/>
      <c r="G457" s="98"/>
      <c r="H457" s="98"/>
      <c r="I457" s="98"/>
      <c r="J457" s="98"/>
      <c r="L457" s="170"/>
    </row>
    <row r="458" spans="1:12" ht="13.15" hidden="1" customHeight="1" x14ac:dyDescent="0.2">
      <c r="A458" s="108" t="s">
        <v>1708</v>
      </c>
      <c r="B458" s="109" t="s">
        <v>1709</v>
      </c>
      <c r="C458" s="112">
        <f t="shared" si="32"/>
        <v>0</v>
      </c>
      <c r="D458" s="98"/>
      <c r="E458" s="98"/>
      <c r="F458" s="98"/>
      <c r="G458" s="98"/>
      <c r="H458" s="98"/>
      <c r="I458" s="98"/>
      <c r="J458" s="98"/>
      <c r="L458" s="170"/>
    </row>
    <row r="459" spans="1:12" ht="13.15" hidden="1" customHeight="1" x14ac:dyDescent="0.2">
      <c r="A459" s="108" t="s">
        <v>1710</v>
      </c>
      <c r="B459" s="109" t="s">
        <v>1711</v>
      </c>
      <c r="C459" s="112">
        <f t="shared" si="32"/>
        <v>0</v>
      </c>
      <c r="D459" s="98"/>
      <c r="E459" s="98"/>
      <c r="F459" s="98"/>
      <c r="G459" s="98"/>
      <c r="H459" s="98"/>
      <c r="I459" s="98"/>
      <c r="J459" s="98"/>
      <c r="L459" s="170"/>
    </row>
    <row r="460" spans="1:12" ht="13.15" hidden="1" customHeight="1" x14ac:dyDescent="0.2">
      <c r="A460" s="108" t="s">
        <v>104</v>
      </c>
      <c r="B460" s="109" t="s">
        <v>1040</v>
      </c>
      <c r="C460" s="112">
        <f t="shared" si="32"/>
        <v>0</v>
      </c>
      <c r="D460" s="98"/>
      <c r="E460" s="98"/>
      <c r="F460" s="98"/>
      <c r="G460" s="98"/>
      <c r="H460" s="98"/>
      <c r="I460" s="98"/>
      <c r="J460" s="98"/>
      <c r="L460" s="170"/>
    </row>
    <row r="461" spans="1:12" ht="13.15" hidden="1" customHeight="1" x14ac:dyDescent="0.2">
      <c r="A461" s="108" t="s">
        <v>104</v>
      </c>
      <c r="B461" s="109" t="s">
        <v>1041</v>
      </c>
      <c r="C461" s="112">
        <f t="shared" si="32"/>
        <v>0</v>
      </c>
      <c r="D461" s="121">
        <f t="shared" ref="D461:J461" si="33">SUM(D436:D460)</f>
        <v>0</v>
      </c>
      <c r="E461" s="121">
        <f t="shared" si="33"/>
        <v>0</v>
      </c>
      <c r="F461" s="121">
        <f t="shared" si="33"/>
        <v>0</v>
      </c>
      <c r="G461" s="121">
        <f t="shared" si="33"/>
        <v>0</v>
      </c>
      <c r="H461" s="121">
        <f t="shared" si="33"/>
        <v>0</v>
      </c>
      <c r="I461" s="121">
        <f t="shared" si="33"/>
        <v>0</v>
      </c>
      <c r="J461" s="121">
        <f t="shared" si="33"/>
        <v>0</v>
      </c>
      <c r="L461" s="170"/>
    </row>
    <row r="462" spans="1:12" ht="13.15" hidden="1" customHeight="1" x14ac:dyDescent="0.2">
      <c r="A462" s="117" t="s">
        <v>104</v>
      </c>
      <c r="B462" s="118" t="s">
        <v>1712</v>
      </c>
      <c r="C462" s="112"/>
      <c r="D462" s="98"/>
      <c r="E462" s="98"/>
      <c r="F462" s="98"/>
      <c r="G462" s="98"/>
      <c r="H462" s="98"/>
      <c r="I462" s="98"/>
      <c r="J462" s="98"/>
      <c r="L462" s="170"/>
    </row>
    <row r="463" spans="1:12" ht="13.15" hidden="1" customHeight="1" x14ac:dyDescent="0.2">
      <c r="A463" s="108" t="s">
        <v>1713</v>
      </c>
      <c r="B463" s="109" t="s">
        <v>1714</v>
      </c>
      <c r="C463" s="112">
        <f t="shared" ref="C463:C497" si="34">D463+E463+F463</f>
        <v>0</v>
      </c>
      <c r="D463" s="98"/>
      <c r="E463" s="98"/>
      <c r="F463" s="98"/>
      <c r="G463" s="98"/>
      <c r="H463" s="98"/>
      <c r="I463" s="98"/>
      <c r="J463" s="98"/>
      <c r="L463" s="170"/>
    </row>
    <row r="464" spans="1:12" ht="13.15" hidden="1" customHeight="1" x14ac:dyDescent="0.2">
      <c r="A464" s="108" t="s">
        <v>1715</v>
      </c>
      <c r="B464" s="109" t="s">
        <v>1716</v>
      </c>
      <c r="C464" s="112">
        <f t="shared" si="34"/>
        <v>0</v>
      </c>
      <c r="D464" s="98"/>
      <c r="E464" s="98"/>
      <c r="F464" s="98"/>
      <c r="G464" s="98"/>
      <c r="H464" s="98"/>
      <c r="I464" s="98"/>
      <c r="J464" s="98"/>
      <c r="L464" s="170"/>
    </row>
    <row r="465" spans="1:12" ht="13.15" hidden="1" customHeight="1" x14ac:dyDescent="0.2">
      <c r="A465" s="108" t="s">
        <v>1717</v>
      </c>
      <c r="B465" s="109" t="s">
        <v>1718</v>
      </c>
      <c r="C465" s="112">
        <f t="shared" si="34"/>
        <v>0</v>
      </c>
      <c r="D465" s="98"/>
      <c r="E465" s="98"/>
      <c r="F465" s="98"/>
      <c r="G465" s="98"/>
      <c r="H465" s="98"/>
      <c r="I465" s="98"/>
      <c r="J465" s="98"/>
      <c r="L465" s="170"/>
    </row>
    <row r="466" spans="1:12" ht="13.15" hidden="1" customHeight="1" x14ac:dyDescent="0.2">
      <c r="A466" s="108" t="s">
        <v>1719</v>
      </c>
      <c r="B466" s="109" t="s">
        <v>1720</v>
      </c>
      <c r="C466" s="112">
        <f t="shared" si="34"/>
        <v>0</v>
      </c>
      <c r="D466" s="98"/>
      <c r="E466" s="98"/>
      <c r="F466" s="98"/>
      <c r="G466" s="98"/>
      <c r="H466" s="98"/>
      <c r="I466" s="98"/>
      <c r="J466" s="98"/>
      <c r="L466" s="170"/>
    </row>
    <row r="467" spans="1:12" ht="13.15" hidden="1" customHeight="1" x14ac:dyDescent="0.2">
      <c r="A467" s="108" t="s">
        <v>1721</v>
      </c>
      <c r="B467" s="109" t="s">
        <v>1722</v>
      </c>
      <c r="C467" s="112">
        <f t="shared" si="34"/>
        <v>0</v>
      </c>
      <c r="D467" s="98"/>
      <c r="E467" s="98"/>
      <c r="F467" s="98"/>
      <c r="G467" s="98"/>
      <c r="H467" s="98"/>
      <c r="I467" s="98"/>
      <c r="J467" s="98"/>
      <c r="L467" s="170"/>
    </row>
    <row r="468" spans="1:12" ht="13.15" hidden="1" customHeight="1" x14ac:dyDescent="0.2">
      <c r="A468" s="108" t="s">
        <v>1723</v>
      </c>
      <c r="B468" s="109" t="s">
        <v>1724</v>
      </c>
      <c r="C468" s="112">
        <f t="shared" si="34"/>
        <v>0</v>
      </c>
      <c r="D468" s="98"/>
      <c r="E468" s="98"/>
      <c r="F468" s="98"/>
      <c r="G468" s="98"/>
      <c r="H468" s="98"/>
      <c r="I468" s="98"/>
      <c r="J468" s="98"/>
      <c r="L468" s="170"/>
    </row>
    <row r="469" spans="1:12" ht="13.15" hidden="1" customHeight="1" x14ac:dyDescent="0.2">
      <c r="A469" s="108" t="s">
        <v>1725</v>
      </c>
      <c r="B469" s="109" t="s">
        <v>1726</v>
      </c>
      <c r="C469" s="112">
        <f t="shared" si="34"/>
        <v>0</v>
      </c>
      <c r="D469" s="98"/>
      <c r="E469" s="98"/>
      <c r="F469" s="98"/>
      <c r="G469" s="98"/>
      <c r="H469" s="98"/>
      <c r="I469" s="98"/>
      <c r="J469" s="98"/>
      <c r="L469" s="170"/>
    </row>
    <row r="470" spans="1:12" ht="13.15" hidden="1" customHeight="1" x14ac:dyDescent="0.2">
      <c r="A470" s="108" t="s">
        <v>1727</v>
      </c>
      <c r="B470" s="109" t="s">
        <v>1728</v>
      </c>
      <c r="C470" s="112">
        <f t="shared" si="34"/>
        <v>0</v>
      </c>
      <c r="D470" s="98"/>
      <c r="E470" s="98"/>
      <c r="F470" s="98"/>
      <c r="G470" s="98"/>
      <c r="H470" s="98"/>
      <c r="I470" s="98"/>
      <c r="J470" s="98"/>
      <c r="L470" s="170"/>
    </row>
    <row r="471" spans="1:12" ht="13.15" hidden="1" customHeight="1" x14ac:dyDescent="0.2">
      <c r="A471" s="108" t="s">
        <v>1729</v>
      </c>
      <c r="B471" s="109" t="s">
        <v>1730</v>
      </c>
      <c r="C471" s="112">
        <f t="shared" si="34"/>
        <v>0</v>
      </c>
      <c r="D471" s="98"/>
      <c r="E471" s="98"/>
      <c r="F471" s="98"/>
      <c r="G471" s="98"/>
      <c r="H471" s="98"/>
      <c r="I471" s="98"/>
      <c r="J471" s="98"/>
      <c r="L471" s="170"/>
    </row>
    <row r="472" spans="1:12" ht="13.15" hidden="1" customHeight="1" x14ac:dyDescent="0.2">
      <c r="A472" s="108" t="s">
        <v>1731</v>
      </c>
      <c r="B472" s="109" t="s">
        <v>1732</v>
      </c>
      <c r="C472" s="112">
        <f t="shared" si="34"/>
        <v>0</v>
      </c>
      <c r="D472" s="98"/>
      <c r="E472" s="98"/>
      <c r="F472" s="98"/>
      <c r="G472" s="98"/>
      <c r="H472" s="98"/>
      <c r="I472" s="98"/>
      <c r="J472" s="98"/>
      <c r="L472" s="170"/>
    </row>
    <row r="473" spans="1:12" ht="13.15" hidden="1" customHeight="1" x14ac:dyDescent="0.2">
      <c r="A473" s="108" t="s">
        <v>1733</v>
      </c>
      <c r="B473" s="109" t="s">
        <v>1734</v>
      </c>
      <c r="C473" s="112">
        <f t="shared" si="34"/>
        <v>0</v>
      </c>
      <c r="D473" s="98"/>
      <c r="E473" s="98"/>
      <c r="F473" s="98"/>
      <c r="G473" s="98"/>
      <c r="H473" s="98"/>
      <c r="I473" s="98"/>
      <c r="J473" s="98"/>
      <c r="L473" s="170"/>
    </row>
    <row r="474" spans="1:12" ht="13.15" hidden="1" customHeight="1" x14ac:dyDescent="0.2">
      <c r="A474" s="108" t="s">
        <v>1735</v>
      </c>
      <c r="B474" s="109" t="s">
        <v>1736</v>
      </c>
      <c r="C474" s="112">
        <f t="shared" si="34"/>
        <v>0</v>
      </c>
      <c r="D474" s="98"/>
      <c r="E474" s="98"/>
      <c r="F474" s="98"/>
      <c r="G474" s="98"/>
      <c r="H474" s="98"/>
      <c r="I474" s="98"/>
      <c r="J474" s="98"/>
      <c r="L474" s="170"/>
    </row>
    <row r="475" spans="1:12" ht="13.15" hidden="1" customHeight="1" x14ac:dyDescent="0.2">
      <c r="A475" s="108" t="s">
        <v>1737</v>
      </c>
      <c r="B475" s="109" t="s">
        <v>1738</v>
      </c>
      <c r="C475" s="112">
        <f t="shared" si="34"/>
        <v>0</v>
      </c>
      <c r="D475" s="98"/>
      <c r="E475" s="98"/>
      <c r="F475" s="98"/>
      <c r="G475" s="98"/>
      <c r="H475" s="98"/>
      <c r="I475" s="98"/>
      <c r="J475" s="98"/>
      <c r="L475" s="170"/>
    </row>
    <row r="476" spans="1:12" ht="13.15" hidden="1" customHeight="1" x14ac:dyDescent="0.2">
      <c r="A476" s="108" t="s">
        <v>1739</v>
      </c>
      <c r="B476" s="109" t="s">
        <v>1740</v>
      </c>
      <c r="C476" s="112">
        <f t="shared" si="34"/>
        <v>0</v>
      </c>
      <c r="D476" s="98"/>
      <c r="E476" s="98"/>
      <c r="F476" s="98"/>
      <c r="G476" s="98"/>
      <c r="H476" s="98"/>
      <c r="I476" s="98"/>
      <c r="J476" s="98"/>
      <c r="L476" s="170"/>
    </row>
    <row r="477" spans="1:12" ht="13.15" hidden="1" customHeight="1" x14ac:dyDescent="0.2">
      <c r="A477" s="108" t="s">
        <v>1741</v>
      </c>
      <c r="B477" s="109" t="s">
        <v>1742</v>
      </c>
      <c r="C477" s="112">
        <f t="shared" si="34"/>
        <v>0</v>
      </c>
      <c r="D477" s="98"/>
      <c r="E477" s="98"/>
      <c r="F477" s="98"/>
      <c r="G477" s="98"/>
      <c r="H477" s="98"/>
      <c r="I477" s="98"/>
      <c r="J477" s="98"/>
      <c r="L477" s="170"/>
    </row>
    <row r="478" spans="1:12" ht="13.15" hidden="1" customHeight="1" x14ac:dyDescent="0.2">
      <c r="A478" s="108" t="s">
        <v>1743</v>
      </c>
      <c r="B478" s="109" t="s">
        <v>1744</v>
      </c>
      <c r="C478" s="112">
        <f t="shared" si="34"/>
        <v>0</v>
      </c>
      <c r="D478" s="98"/>
      <c r="E478" s="98"/>
      <c r="F478" s="98"/>
      <c r="G478" s="98"/>
      <c r="H478" s="98"/>
      <c r="I478" s="98"/>
      <c r="J478" s="98"/>
      <c r="L478" s="170"/>
    </row>
    <row r="479" spans="1:12" ht="13.15" hidden="1" customHeight="1" x14ac:dyDescent="0.2">
      <c r="A479" s="108" t="s">
        <v>1745</v>
      </c>
      <c r="B479" s="109" t="s">
        <v>1746</v>
      </c>
      <c r="C479" s="112">
        <f t="shared" si="34"/>
        <v>0</v>
      </c>
      <c r="D479" s="98"/>
      <c r="E479" s="98"/>
      <c r="F479" s="98"/>
      <c r="G479" s="98"/>
      <c r="H479" s="98"/>
      <c r="I479" s="98"/>
      <c r="J479" s="98"/>
      <c r="L479" s="170"/>
    </row>
    <row r="480" spans="1:12" ht="13.15" hidden="1" customHeight="1" x14ac:dyDescent="0.2">
      <c r="A480" s="108" t="s">
        <v>1747</v>
      </c>
      <c r="B480" s="109" t="s">
        <v>1748</v>
      </c>
      <c r="C480" s="112">
        <f t="shared" si="34"/>
        <v>0</v>
      </c>
      <c r="D480" s="98"/>
      <c r="E480" s="98"/>
      <c r="F480" s="98"/>
      <c r="G480" s="98"/>
      <c r="H480" s="98"/>
      <c r="I480" s="98"/>
      <c r="J480" s="98"/>
      <c r="L480" s="170"/>
    </row>
    <row r="481" spans="1:12" ht="13.15" hidden="1" customHeight="1" x14ac:dyDescent="0.2">
      <c r="A481" s="108" t="s">
        <v>1749</v>
      </c>
      <c r="B481" s="109" t="s">
        <v>1750</v>
      </c>
      <c r="C481" s="112">
        <f t="shared" si="34"/>
        <v>0</v>
      </c>
      <c r="D481" s="98"/>
      <c r="E481" s="98"/>
      <c r="F481" s="98"/>
      <c r="G481" s="98"/>
      <c r="H481" s="98"/>
      <c r="I481" s="98"/>
      <c r="J481" s="98"/>
      <c r="L481" s="170"/>
    </row>
    <row r="482" spans="1:12" ht="13.15" hidden="1" customHeight="1" x14ac:dyDescent="0.2">
      <c r="A482" s="108" t="s">
        <v>1751</v>
      </c>
      <c r="B482" s="109" t="s">
        <v>1752</v>
      </c>
      <c r="C482" s="112">
        <f t="shared" si="34"/>
        <v>0</v>
      </c>
      <c r="D482" s="98"/>
      <c r="E482" s="98"/>
      <c r="F482" s="98"/>
      <c r="G482" s="98"/>
      <c r="H482" s="98"/>
      <c r="I482" s="98"/>
      <c r="J482" s="98"/>
      <c r="L482" s="170"/>
    </row>
    <row r="483" spans="1:12" ht="13.15" hidden="1" customHeight="1" x14ac:dyDescent="0.2">
      <c r="A483" s="108" t="s">
        <v>1753</v>
      </c>
      <c r="B483" s="109" t="s">
        <v>1754</v>
      </c>
      <c r="C483" s="112">
        <f t="shared" si="34"/>
        <v>0</v>
      </c>
      <c r="D483" s="98"/>
      <c r="E483" s="98"/>
      <c r="F483" s="98"/>
      <c r="G483" s="98"/>
      <c r="H483" s="98"/>
      <c r="I483" s="98"/>
      <c r="J483" s="98"/>
      <c r="L483" s="170"/>
    </row>
    <row r="484" spans="1:12" ht="13.15" hidden="1" customHeight="1" x14ac:dyDescent="0.2">
      <c r="A484" s="108" t="s">
        <v>1755</v>
      </c>
      <c r="B484" s="109" t="s">
        <v>1756</v>
      </c>
      <c r="C484" s="112">
        <f t="shared" si="34"/>
        <v>0</v>
      </c>
      <c r="D484" s="98"/>
      <c r="E484" s="98"/>
      <c r="F484" s="98"/>
      <c r="G484" s="98"/>
      <c r="H484" s="98"/>
      <c r="I484" s="98"/>
      <c r="J484" s="98"/>
      <c r="L484" s="170"/>
    </row>
    <row r="485" spans="1:12" ht="13.15" hidden="1" customHeight="1" x14ac:dyDescent="0.2">
      <c r="A485" s="108" t="s">
        <v>1757</v>
      </c>
      <c r="B485" s="109" t="s">
        <v>1758</v>
      </c>
      <c r="C485" s="112">
        <f t="shared" si="34"/>
        <v>0</v>
      </c>
      <c r="D485" s="98"/>
      <c r="E485" s="98"/>
      <c r="F485" s="98"/>
      <c r="G485" s="98"/>
      <c r="H485" s="98"/>
      <c r="I485" s="98"/>
      <c r="J485" s="98"/>
      <c r="L485" s="170"/>
    </row>
    <row r="486" spans="1:12" ht="13.15" hidden="1" customHeight="1" x14ac:dyDescent="0.2">
      <c r="A486" s="108" t="s">
        <v>1759</v>
      </c>
      <c r="B486" s="109" t="s">
        <v>1760</v>
      </c>
      <c r="C486" s="112">
        <f t="shared" si="34"/>
        <v>0</v>
      </c>
      <c r="D486" s="98"/>
      <c r="E486" s="98"/>
      <c r="F486" s="98"/>
      <c r="G486" s="98"/>
      <c r="H486" s="98"/>
      <c r="I486" s="98"/>
      <c r="J486" s="98"/>
      <c r="L486" s="170"/>
    </row>
    <row r="487" spans="1:12" ht="13.15" hidden="1" customHeight="1" x14ac:dyDescent="0.2">
      <c r="A487" s="108" t="s">
        <v>1761</v>
      </c>
      <c r="B487" s="109" t="s">
        <v>1762</v>
      </c>
      <c r="C487" s="112">
        <f t="shared" si="34"/>
        <v>0</v>
      </c>
      <c r="D487" s="98"/>
      <c r="E487" s="98"/>
      <c r="F487" s="98"/>
      <c r="G487" s="98"/>
      <c r="H487" s="98"/>
      <c r="I487" s="98"/>
      <c r="J487" s="98"/>
      <c r="L487" s="170"/>
    </row>
    <row r="488" spans="1:12" ht="13.15" hidden="1" customHeight="1" x14ac:dyDescent="0.2">
      <c r="A488" s="108" t="s">
        <v>1763</v>
      </c>
      <c r="B488" s="109" t="s">
        <v>1764</v>
      </c>
      <c r="C488" s="112">
        <f t="shared" si="34"/>
        <v>0</v>
      </c>
      <c r="D488" s="98"/>
      <c r="E488" s="98"/>
      <c r="F488" s="98"/>
      <c r="G488" s="98"/>
      <c r="H488" s="98"/>
      <c r="I488" s="98"/>
      <c r="J488" s="98"/>
      <c r="L488" s="170"/>
    </row>
    <row r="489" spans="1:12" ht="13.15" hidden="1" customHeight="1" x14ac:dyDescent="0.2">
      <c r="A489" s="108" t="s">
        <v>1765</v>
      </c>
      <c r="B489" s="109" t="s">
        <v>1766</v>
      </c>
      <c r="C489" s="112">
        <f t="shared" si="34"/>
        <v>0</v>
      </c>
      <c r="D489" s="98"/>
      <c r="E489" s="98"/>
      <c r="F489" s="98"/>
      <c r="G489" s="98"/>
      <c r="H489" s="98"/>
      <c r="I489" s="98"/>
      <c r="J489" s="98"/>
      <c r="L489" s="170"/>
    </row>
    <row r="490" spans="1:12" ht="13.15" hidden="1" customHeight="1" x14ac:dyDescent="0.2">
      <c r="A490" s="108" t="s">
        <v>1767</v>
      </c>
      <c r="B490" s="109" t="s">
        <v>1768</v>
      </c>
      <c r="C490" s="112">
        <f t="shared" si="34"/>
        <v>0</v>
      </c>
      <c r="D490" s="98"/>
      <c r="E490" s="98"/>
      <c r="F490" s="98"/>
      <c r="G490" s="98"/>
      <c r="H490" s="98"/>
      <c r="I490" s="98"/>
      <c r="J490" s="98"/>
      <c r="L490" s="170"/>
    </row>
    <row r="491" spans="1:12" ht="13.15" hidden="1" customHeight="1" x14ac:dyDescent="0.2">
      <c r="A491" s="108" t="s">
        <v>1769</v>
      </c>
      <c r="B491" s="109" t="s">
        <v>1770</v>
      </c>
      <c r="C491" s="112">
        <f t="shared" si="34"/>
        <v>0</v>
      </c>
      <c r="D491" s="98"/>
      <c r="E491" s="98"/>
      <c r="F491" s="98"/>
      <c r="G491" s="98"/>
      <c r="H491" s="98"/>
      <c r="I491" s="98"/>
      <c r="J491" s="98"/>
      <c r="L491" s="170"/>
    </row>
    <row r="492" spans="1:12" ht="13.15" hidden="1" customHeight="1" x14ac:dyDescent="0.2">
      <c r="A492" s="108" t="s">
        <v>1771</v>
      </c>
      <c r="B492" s="109" t="s">
        <v>1772</v>
      </c>
      <c r="C492" s="112">
        <f t="shared" si="34"/>
        <v>0</v>
      </c>
      <c r="D492" s="98"/>
      <c r="E492" s="98"/>
      <c r="F492" s="98"/>
      <c r="G492" s="98"/>
      <c r="H492" s="98"/>
      <c r="I492" s="98"/>
      <c r="J492" s="98"/>
      <c r="L492" s="170"/>
    </row>
    <row r="493" spans="1:12" ht="13.15" hidden="1" customHeight="1" x14ac:dyDescent="0.2">
      <c r="A493" s="108" t="s">
        <v>1773</v>
      </c>
      <c r="B493" s="109" t="s">
        <v>1774</v>
      </c>
      <c r="C493" s="112">
        <f t="shared" si="34"/>
        <v>0</v>
      </c>
      <c r="D493" s="98"/>
      <c r="E493" s="98"/>
      <c r="F493" s="98"/>
      <c r="G493" s="98"/>
      <c r="H493" s="98"/>
      <c r="I493" s="98"/>
      <c r="J493" s="98"/>
      <c r="L493" s="170"/>
    </row>
    <row r="494" spans="1:12" ht="13.15" hidden="1" customHeight="1" x14ac:dyDescent="0.2">
      <c r="A494" s="108" t="s">
        <v>1775</v>
      </c>
      <c r="B494" s="109" t="s">
        <v>1776</v>
      </c>
      <c r="C494" s="112">
        <f t="shared" si="34"/>
        <v>0</v>
      </c>
      <c r="D494" s="98"/>
      <c r="E494" s="98"/>
      <c r="F494" s="98"/>
      <c r="G494" s="98"/>
      <c r="H494" s="98"/>
      <c r="I494" s="98"/>
      <c r="J494" s="98"/>
      <c r="L494" s="170"/>
    </row>
    <row r="495" spans="1:12" ht="13.15" hidden="1" customHeight="1" x14ac:dyDescent="0.2">
      <c r="A495" s="108" t="s">
        <v>1777</v>
      </c>
      <c r="B495" s="109" t="s">
        <v>1778</v>
      </c>
      <c r="C495" s="112">
        <f t="shared" si="34"/>
        <v>0</v>
      </c>
      <c r="D495" s="98"/>
      <c r="E495" s="98"/>
      <c r="F495" s="98"/>
      <c r="G495" s="98"/>
      <c r="H495" s="98"/>
      <c r="I495" s="98"/>
      <c r="J495" s="98"/>
      <c r="L495" s="170"/>
    </row>
    <row r="496" spans="1:12" ht="13.15" hidden="1" customHeight="1" x14ac:dyDescent="0.2">
      <c r="A496" s="108" t="s">
        <v>104</v>
      </c>
      <c r="B496" s="109" t="s">
        <v>1040</v>
      </c>
      <c r="C496" s="112">
        <f t="shared" si="34"/>
        <v>0</v>
      </c>
      <c r="D496" s="98"/>
      <c r="E496" s="98"/>
      <c r="F496" s="98"/>
      <c r="G496" s="98"/>
      <c r="H496" s="98"/>
      <c r="I496" s="98"/>
      <c r="J496" s="98"/>
      <c r="L496" s="170"/>
    </row>
    <row r="497" spans="1:12" ht="13.15" hidden="1" customHeight="1" x14ac:dyDescent="0.2">
      <c r="A497" s="108" t="s">
        <v>104</v>
      </c>
      <c r="B497" s="109" t="s">
        <v>1041</v>
      </c>
      <c r="C497" s="112">
        <f t="shared" si="34"/>
        <v>0</v>
      </c>
      <c r="D497" s="121">
        <f t="shared" ref="D497:J497" si="35">SUM(D463:D496)</f>
        <v>0</v>
      </c>
      <c r="E497" s="121">
        <f t="shared" si="35"/>
        <v>0</v>
      </c>
      <c r="F497" s="121">
        <f t="shared" si="35"/>
        <v>0</v>
      </c>
      <c r="G497" s="121">
        <f t="shared" si="35"/>
        <v>0</v>
      </c>
      <c r="H497" s="121">
        <f t="shared" si="35"/>
        <v>0</v>
      </c>
      <c r="I497" s="121">
        <f t="shared" si="35"/>
        <v>0</v>
      </c>
      <c r="J497" s="121">
        <f t="shared" si="35"/>
        <v>0</v>
      </c>
      <c r="L497" s="170"/>
    </row>
    <row r="498" spans="1:12" ht="13.15" hidden="1" customHeight="1" x14ac:dyDescent="0.2">
      <c r="A498" s="117" t="s">
        <v>104</v>
      </c>
      <c r="B498" s="118" t="s">
        <v>1779</v>
      </c>
      <c r="C498" s="112"/>
      <c r="D498" s="98"/>
      <c r="E498" s="98"/>
      <c r="F498" s="98"/>
      <c r="G498" s="98"/>
      <c r="H498" s="98"/>
      <c r="I498" s="98"/>
      <c r="J498" s="98"/>
      <c r="L498" s="170"/>
    </row>
    <row r="499" spans="1:12" ht="13.15" hidden="1" customHeight="1" x14ac:dyDescent="0.2">
      <c r="A499" s="108" t="s">
        <v>1780</v>
      </c>
      <c r="B499" s="109" t="s">
        <v>1781</v>
      </c>
      <c r="C499" s="112">
        <f t="shared" ref="C499:C531" si="36">D499+E499+F499</f>
        <v>0</v>
      </c>
      <c r="D499" s="98"/>
      <c r="E499" s="98"/>
      <c r="F499" s="98"/>
      <c r="G499" s="98"/>
      <c r="H499" s="98"/>
      <c r="I499" s="98"/>
      <c r="J499" s="98"/>
      <c r="L499" s="170"/>
    </row>
    <row r="500" spans="1:12" ht="13.15" hidden="1" customHeight="1" x14ac:dyDescent="0.2">
      <c r="A500" s="108" t="s">
        <v>1782</v>
      </c>
      <c r="B500" s="109" t="s">
        <v>1783</v>
      </c>
      <c r="C500" s="112">
        <f t="shared" si="36"/>
        <v>0</v>
      </c>
      <c r="D500" s="98"/>
      <c r="E500" s="98"/>
      <c r="F500" s="98"/>
      <c r="G500" s="98"/>
      <c r="H500" s="98"/>
      <c r="I500" s="98"/>
      <c r="J500" s="98"/>
      <c r="L500" s="170"/>
    </row>
    <row r="501" spans="1:12" ht="13.15" hidden="1" customHeight="1" x14ac:dyDescent="0.2">
      <c r="A501" s="108" t="s">
        <v>1784</v>
      </c>
      <c r="B501" s="109" t="s">
        <v>1785</v>
      </c>
      <c r="C501" s="112">
        <f t="shared" si="36"/>
        <v>0</v>
      </c>
      <c r="D501" s="98"/>
      <c r="E501" s="98"/>
      <c r="F501" s="98"/>
      <c r="G501" s="98"/>
      <c r="H501" s="98"/>
      <c r="I501" s="98"/>
      <c r="J501" s="98"/>
      <c r="L501" s="170"/>
    </row>
    <row r="502" spans="1:12" ht="13.15" hidden="1" customHeight="1" x14ac:dyDescent="0.2">
      <c r="A502" s="108" t="s">
        <v>1786</v>
      </c>
      <c r="B502" s="109" t="s">
        <v>1787</v>
      </c>
      <c r="C502" s="112">
        <f t="shared" si="36"/>
        <v>0</v>
      </c>
      <c r="D502" s="98"/>
      <c r="E502" s="98"/>
      <c r="F502" s="98"/>
      <c r="G502" s="98"/>
      <c r="H502" s="98"/>
      <c r="I502" s="98"/>
      <c r="J502" s="98"/>
      <c r="L502" s="170"/>
    </row>
    <row r="503" spans="1:12" ht="13.15" hidden="1" customHeight="1" x14ac:dyDescent="0.2">
      <c r="A503" s="108" t="s">
        <v>1788</v>
      </c>
      <c r="B503" s="109" t="s">
        <v>1789</v>
      </c>
      <c r="C503" s="112">
        <f t="shared" si="36"/>
        <v>0</v>
      </c>
      <c r="D503" s="98"/>
      <c r="E503" s="98"/>
      <c r="F503" s="98"/>
      <c r="G503" s="98"/>
      <c r="H503" s="98"/>
      <c r="I503" s="98"/>
      <c r="J503" s="98"/>
      <c r="L503" s="170"/>
    </row>
    <row r="504" spans="1:12" ht="13.15" hidden="1" customHeight="1" x14ac:dyDescent="0.2">
      <c r="A504" s="108" t="s">
        <v>1790</v>
      </c>
      <c r="B504" s="109" t="s">
        <v>1791</v>
      </c>
      <c r="C504" s="112">
        <f t="shared" si="36"/>
        <v>0</v>
      </c>
      <c r="D504" s="98"/>
      <c r="E504" s="98"/>
      <c r="F504" s="98"/>
      <c r="G504" s="98"/>
      <c r="H504" s="98"/>
      <c r="I504" s="98"/>
      <c r="J504" s="98"/>
      <c r="L504" s="170"/>
    </row>
    <row r="505" spans="1:12" ht="13.15" hidden="1" customHeight="1" x14ac:dyDescent="0.2">
      <c r="A505" s="108" t="s">
        <v>1792</v>
      </c>
      <c r="B505" s="109" t="s">
        <v>1793</v>
      </c>
      <c r="C505" s="112">
        <f t="shared" si="36"/>
        <v>0</v>
      </c>
      <c r="D505" s="98"/>
      <c r="E505" s="98"/>
      <c r="F505" s="98"/>
      <c r="G505" s="98"/>
      <c r="H505" s="98"/>
      <c r="I505" s="98"/>
      <c r="J505" s="98"/>
      <c r="L505" s="170"/>
    </row>
    <row r="506" spans="1:12" ht="13.15" hidden="1" customHeight="1" x14ac:dyDescent="0.2">
      <c r="A506" s="108" t="s">
        <v>1794</v>
      </c>
      <c r="B506" s="109" t="s">
        <v>1795</v>
      </c>
      <c r="C506" s="112">
        <f t="shared" si="36"/>
        <v>0</v>
      </c>
      <c r="D506" s="98"/>
      <c r="E506" s="98"/>
      <c r="F506" s="98"/>
      <c r="G506" s="98"/>
      <c r="H506" s="98"/>
      <c r="I506" s="98"/>
      <c r="J506" s="98"/>
      <c r="L506" s="170"/>
    </row>
    <row r="507" spans="1:12" ht="13.15" hidden="1" customHeight="1" x14ac:dyDescent="0.2">
      <c r="A507" s="108" t="s">
        <v>1796</v>
      </c>
      <c r="B507" s="109" t="s">
        <v>1797</v>
      </c>
      <c r="C507" s="112">
        <f t="shared" si="36"/>
        <v>0</v>
      </c>
      <c r="D507" s="98"/>
      <c r="E507" s="98"/>
      <c r="F507" s="98"/>
      <c r="G507" s="98"/>
      <c r="H507" s="98"/>
      <c r="I507" s="98"/>
      <c r="J507" s="98"/>
      <c r="L507" s="170"/>
    </row>
    <row r="508" spans="1:12" ht="13.15" hidden="1" customHeight="1" x14ac:dyDescent="0.2">
      <c r="A508" s="108" t="s">
        <v>1798</v>
      </c>
      <c r="B508" s="109" t="s">
        <v>1799</v>
      </c>
      <c r="C508" s="112">
        <f t="shared" si="36"/>
        <v>0</v>
      </c>
      <c r="D508" s="98"/>
      <c r="E508" s="98"/>
      <c r="F508" s="98"/>
      <c r="G508" s="98"/>
      <c r="H508" s="98"/>
      <c r="I508" s="98"/>
      <c r="J508" s="98"/>
      <c r="L508" s="170"/>
    </row>
    <row r="509" spans="1:12" ht="13.15" hidden="1" customHeight="1" x14ac:dyDescent="0.2">
      <c r="A509" s="108" t="s">
        <v>1800</v>
      </c>
      <c r="B509" s="109" t="s">
        <v>1801</v>
      </c>
      <c r="C509" s="112">
        <f t="shared" si="36"/>
        <v>0</v>
      </c>
      <c r="D509" s="98"/>
      <c r="E509" s="98"/>
      <c r="F509" s="98"/>
      <c r="G509" s="98"/>
      <c r="H509" s="98"/>
      <c r="I509" s="98"/>
      <c r="J509" s="98"/>
      <c r="L509" s="170"/>
    </row>
    <row r="510" spans="1:12" ht="13.15" hidden="1" customHeight="1" x14ac:dyDescent="0.2">
      <c r="A510" s="108" t="s">
        <v>1802</v>
      </c>
      <c r="B510" s="109" t="s">
        <v>1803</v>
      </c>
      <c r="C510" s="112">
        <f t="shared" si="36"/>
        <v>0</v>
      </c>
      <c r="D510" s="98"/>
      <c r="E510" s="98"/>
      <c r="F510" s="98"/>
      <c r="G510" s="98"/>
      <c r="H510" s="98"/>
      <c r="I510" s="98"/>
      <c r="J510" s="98"/>
      <c r="L510" s="170"/>
    </row>
    <row r="511" spans="1:12" ht="13.15" hidden="1" customHeight="1" x14ac:dyDescent="0.2">
      <c r="A511" s="108" t="s">
        <v>1804</v>
      </c>
      <c r="B511" s="109" t="s">
        <v>1805</v>
      </c>
      <c r="C511" s="112">
        <f t="shared" si="36"/>
        <v>0</v>
      </c>
      <c r="D511" s="98"/>
      <c r="E511" s="98"/>
      <c r="F511" s="98"/>
      <c r="G511" s="98"/>
      <c r="H511" s="98"/>
      <c r="I511" s="98"/>
      <c r="J511" s="98"/>
      <c r="L511" s="170"/>
    </row>
    <row r="512" spans="1:12" ht="13.15" hidden="1" customHeight="1" x14ac:dyDescent="0.2">
      <c r="A512" s="108" t="s">
        <v>1806</v>
      </c>
      <c r="B512" s="109" t="s">
        <v>1807</v>
      </c>
      <c r="C512" s="112">
        <f t="shared" si="36"/>
        <v>0</v>
      </c>
      <c r="D512" s="98"/>
      <c r="E512" s="98"/>
      <c r="F512" s="98"/>
      <c r="G512" s="98"/>
      <c r="H512" s="98"/>
      <c r="I512" s="98"/>
      <c r="J512" s="98"/>
      <c r="L512" s="170"/>
    </row>
    <row r="513" spans="1:12" ht="13.15" hidden="1" customHeight="1" x14ac:dyDescent="0.2">
      <c r="A513" s="108" t="s">
        <v>1808</v>
      </c>
      <c r="B513" s="109" t="s">
        <v>1809</v>
      </c>
      <c r="C513" s="112">
        <f t="shared" si="36"/>
        <v>0</v>
      </c>
      <c r="D513" s="98"/>
      <c r="E513" s="98"/>
      <c r="F513" s="98"/>
      <c r="G513" s="98"/>
      <c r="H513" s="98"/>
      <c r="I513" s="98"/>
      <c r="J513" s="98"/>
      <c r="L513" s="170"/>
    </row>
    <row r="514" spans="1:12" ht="13.15" hidden="1" customHeight="1" x14ac:dyDescent="0.2">
      <c r="A514" s="108" t="s">
        <v>1810</v>
      </c>
      <c r="B514" s="109" t="s">
        <v>1811</v>
      </c>
      <c r="C514" s="112">
        <f t="shared" si="36"/>
        <v>0</v>
      </c>
      <c r="D514" s="98"/>
      <c r="E514" s="98"/>
      <c r="F514" s="98"/>
      <c r="G514" s="98"/>
      <c r="H514" s="98"/>
      <c r="I514" s="98"/>
      <c r="J514" s="98"/>
      <c r="L514" s="170"/>
    </row>
    <row r="515" spans="1:12" ht="13.15" hidden="1" customHeight="1" x14ac:dyDescent="0.2">
      <c r="A515" s="108" t="s">
        <v>1812</v>
      </c>
      <c r="B515" s="109" t="s">
        <v>1813</v>
      </c>
      <c r="C515" s="112">
        <f t="shared" si="36"/>
        <v>0</v>
      </c>
      <c r="D515" s="98"/>
      <c r="E515" s="98"/>
      <c r="F515" s="98"/>
      <c r="G515" s="98"/>
      <c r="H515" s="98"/>
      <c r="I515" s="98"/>
      <c r="J515" s="98"/>
      <c r="L515" s="170"/>
    </row>
    <row r="516" spans="1:12" ht="13.15" hidden="1" customHeight="1" x14ac:dyDescent="0.2">
      <c r="A516" s="108" t="s">
        <v>1814</v>
      </c>
      <c r="B516" s="109" t="s">
        <v>1815</v>
      </c>
      <c r="C516" s="112">
        <f t="shared" si="36"/>
        <v>0</v>
      </c>
      <c r="D516" s="98"/>
      <c r="E516" s="98"/>
      <c r="F516" s="98"/>
      <c r="G516" s="98"/>
      <c r="H516" s="98"/>
      <c r="I516" s="98"/>
      <c r="J516" s="98"/>
      <c r="L516" s="170"/>
    </row>
    <row r="517" spans="1:12" ht="13.15" hidden="1" customHeight="1" x14ac:dyDescent="0.2">
      <c r="A517" s="108" t="s">
        <v>1816</v>
      </c>
      <c r="B517" s="109" t="s">
        <v>1817</v>
      </c>
      <c r="C517" s="112">
        <f t="shared" si="36"/>
        <v>0</v>
      </c>
      <c r="D517" s="98"/>
      <c r="E517" s="98"/>
      <c r="F517" s="98"/>
      <c r="G517" s="98"/>
      <c r="H517" s="98"/>
      <c r="I517" s="98"/>
      <c r="J517" s="98"/>
      <c r="L517" s="170"/>
    </row>
    <row r="518" spans="1:12" ht="13.15" hidden="1" customHeight="1" x14ac:dyDescent="0.2">
      <c r="A518" s="108" t="s">
        <v>1818</v>
      </c>
      <c r="B518" s="109" t="s">
        <v>1819</v>
      </c>
      <c r="C518" s="112">
        <f t="shared" si="36"/>
        <v>0</v>
      </c>
      <c r="D518" s="98"/>
      <c r="E518" s="98"/>
      <c r="F518" s="98"/>
      <c r="G518" s="98"/>
      <c r="H518" s="98"/>
      <c r="I518" s="98"/>
      <c r="J518" s="98"/>
      <c r="L518" s="170"/>
    </row>
    <row r="519" spans="1:12" ht="13.15" hidden="1" customHeight="1" x14ac:dyDescent="0.2">
      <c r="A519" s="108" t="s">
        <v>1820</v>
      </c>
      <c r="B519" s="109" t="s">
        <v>1821</v>
      </c>
      <c r="C519" s="112">
        <f t="shared" si="36"/>
        <v>0</v>
      </c>
      <c r="D519" s="98"/>
      <c r="E519" s="98"/>
      <c r="F519" s="98"/>
      <c r="G519" s="98"/>
      <c r="H519" s="98"/>
      <c r="I519" s="98"/>
      <c r="J519" s="98"/>
      <c r="L519" s="170"/>
    </row>
    <row r="520" spans="1:12" ht="13.15" hidden="1" customHeight="1" x14ac:dyDescent="0.2">
      <c r="A520" s="108" t="s">
        <v>1822</v>
      </c>
      <c r="B520" s="109" t="s">
        <v>1823</v>
      </c>
      <c r="C520" s="112">
        <f t="shared" si="36"/>
        <v>0</v>
      </c>
      <c r="D520" s="98"/>
      <c r="E520" s="98"/>
      <c r="F520" s="98"/>
      <c r="G520" s="98"/>
      <c r="H520" s="98"/>
      <c r="I520" s="98"/>
      <c r="J520" s="98"/>
      <c r="L520" s="170"/>
    </row>
    <row r="521" spans="1:12" ht="13.15" hidden="1" customHeight="1" x14ac:dyDescent="0.2">
      <c r="A521" s="108" t="s">
        <v>1824</v>
      </c>
      <c r="B521" s="109" t="s">
        <v>1825</v>
      </c>
      <c r="C521" s="112">
        <f t="shared" si="36"/>
        <v>0</v>
      </c>
      <c r="D521" s="98"/>
      <c r="E521" s="98"/>
      <c r="F521" s="98"/>
      <c r="G521" s="98"/>
      <c r="H521" s="98"/>
      <c r="I521" s="98"/>
      <c r="J521" s="98"/>
      <c r="L521" s="170"/>
    </row>
    <row r="522" spans="1:12" ht="13.15" hidden="1" customHeight="1" x14ac:dyDescent="0.2">
      <c r="A522" s="108" t="s">
        <v>1826</v>
      </c>
      <c r="B522" s="109" t="s">
        <v>1827</v>
      </c>
      <c r="C522" s="112">
        <f t="shared" si="36"/>
        <v>0</v>
      </c>
      <c r="D522" s="98"/>
      <c r="E522" s="98"/>
      <c r="F522" s="98"/>
      <c r="G522" s="98"/>
      <c r="H522" s="98"/>
      <c r="I522" s="98"/>
      <c r="J522" s="98"/>
      <c r="L522" s="170"/>
    </row>
    <row r="523" spans="1:12" ht="13.15" hidden="1" customHeight="1" x14ac:dyDescent="0.2">
      <c r="A523" s="108" t="s">
        <v>1828</v>
      </c>
      <c r="B523" s="109" t="s">
        <v>1829</v>
      </c>
      <c r="C523" s="112">
        <f t="shared" si="36"/>
        <v>0</v>
      </c>
      <c r="D523" s="98"/>
      <c r="E523" s="98"/>
      <c r="F523" s="98"/>
      <c r="G523" s="98"/>
      <c r="H523" s="98"/>
      <c r="I523" s="98"/>
      <c r="J523" s="98"/>
      <c r="L523" s="170"/>
    </row>
    <row r="524" spans="1:12" ht="13.15" hidden="1" customHeight="1" x14ac:dyDescent="0.2">
      <c r="A524" s="108" t="s">
        <v>1830</v>
      </c>
      <c r="B524" s="109" t="s">
        <v>1831</v>
      </c>
      <c r="C524" s="112">
        <f t="shared" si="36"/>
        <v>0</v>
      </c>
      <c r="D524" s="98"/>
      <c r="E524" s="98"/>
      <c r="F524" s="98"/>
      <c r="G524" s="98"/>
      <c r="H524" s="98"/>
      <c r="I524" s="98"/>
      <c r="J524" s="98"/>
      <c r="L524" s="170"/>
    </row>
    <row r="525" spans="1:12" ht="13.15" hidden="1" customHeight="1" x14ac:dyDescent="0.2">
      <c r="A525" s="108" t="s">
        <v>1832</v>
      </c>
      <c r="B525" s="109" t="s">
        <v>1833</v>
      </c>
      <c r="C525" s="112">
        <f t="shared" si="36"/>
        <v>0</v>
      </c>
      <c r="D525" s="98"/>
      <c r="E525" s="98"/>
      <c r="F525" s="98"/>
      <c r="G525" s="98"/>
      <c r="H525" s="98"/>
      <c r="I525" s="98"/>
      <c r="J525" s="98"/>
      <c r="L525" s="170"/>
    </row>
    <row r="526" spans="1:12" ht="13.15" hidden="1" customHeight="1" x14ac:dyDescent="0.2">
      <c r="A526" s="108" t="s">
        <v>1834</v>
      </c>
      <c r="B526" s="109" t="s">
        <v>1835</v>
      </c>
      <c r="C526" s="112">
        <f t="shared" si="36"/>
        <v>0</v>
      </c>
      <c r="D526" s="98"/>
      <c r="E526" s="98"/>
      <c r="F526" s="98"/>
      <c r="G526" s="98"/>
      <c r="H526" s="98"/>
      <c r="I526" s="98"/>
      <c r="J526" s="98"/>
      <c r="L526" s="170"/>
    </row>
    <row r="527" spans="1:12" ht="13.15" hidden="1" customHeight="1" x14ac:dyDescent="0.2">
      <c r="A527" s="108" t="s">
        <v>1836</v>
      </c>
      <c r="B527" s="109" t="s">
        <v>1837</v>
      </c>
      <c r="C527" s="112">
        <f t="shared" si="36"/>
        <v>0</v>
      </c>
      <c r="D527" s="98"/>
      <c r="E527" s="98"/>
      <c r="F527" s="98"/>
      <c r="G527" s="98"/>
      <c r="H527" s="98"/>
      <c r="I527" s="98"/>
      <c r="J527" s="98"/>
      <c r="L527" s="170"/>
    </row>
    <row r="528" spans="1:12" ht="13.15" hidden="1" customHeight="1" x14ac:dyDescent="0.2">
      <c r="A528" s="108" t="s">
        <v>1838</v>
      </c>
      <c r="B528" s="109" t="s">
        <v>1839</v>
      </c>
      <c r="C528" s="112">
        <f t="shared" si="36"/>
        <v>0</v>
      </c>
      <c r="D528" s="98"/>
      <c r="E528" s="98"/>
      <c r="F528" s="98"/>
      <c r="G528" s="98"/>
      <c r="H528" s="98"/>
      <c r="I528" s="98"/>
      <c r="J528" s="98"/>
      <c r="L528" s="170"/>
    </row>
    <row r="529" spans="1:12" ht="13.15" hidden="1" customHeight="1" x14ac:dyDescent="0.2">
      <c r="A529" s="108" t="s">
        <v>1840</v>
      </c>
      <c r="B529" s="109" t="s">
        <v>1841</v>
      </c>
      <c r="C529" s="112">
        <f t="shared" si="36"/>
        <v>0</v>
      </c>
      <c r="D529" s="98"/>
      <c r="E529" s="98"/>
      <c r="F529" s="98"/>
      <c r="G529" s="98"/>
      <c r="H529" s="98"/>
      <c r="I529" s="98"/>
      <c r="J529" s="98"/>
      <c r="L529" s="170"/>
    </row>
    <row r="530" spans="1:12" ht="13.15" hidden="1" customHeight="1" x14ac:dyDescent="0.2">
      <c r="A530" s="108" t="s">
        <v>104</v>
      </c>
      <c r="B530" s="109" t="s">
        <v>1040</v>
      </c>
      <c r="C530" s="112">
        <f t="shared" si="36"/>
        <v>0</v>
      </c>
      <c r="D530" s="98"/>
      <c r="E530" s="98"/>
      <c r="F530" s="98"/>
      <c r="G530" s="98"/>
      <c r="H530" s="98"/>
      <c r="I530" s="98"/>
      <c r="J530" s="98"/>
      <c r="L530" s="170"/>
    </row>
    <row r="531" spans="1:12" ht="13.15" hidden="1" customHeight="1" x14ac:dyDescent="0.2">
      <c r="A531" s="108" t="s">
        <v>104</v>
      </c>
      <c r="B531" s="109" t="s">
        <v>1041</v>
      </c>
      <c r="C531" s="112">
        <f t="shared" si="36"/>
        <v>0</v>
      </c>
      <c r="D531" s="121">
        <f t="shared" ref="D531:J531" si="37">SUM(D499:D530)</f>
        <v>0</v>
      </c>
      <c r="E531" s="121">
        <f t="shared" si="37"/>
        <v>0</v>
      </c>
      <c r="F531" s="121">
        <f t="shared" si="37"/>
        <v>0</v>
      </c>
      <c r="G531" s="121">
        <f t="shared" si="37"/>
        <v>0</v>
      </c>
      <c r="H531" s="121">
        <f t="shared" si="37"/>
        <v>0</v>
      </c>
      <c r="I531" s="121">
        <f t="shared" si="37"/>
        <v>0</v>
      </c>
      <c r="J531" s="121">
        <f t="shared" si="37"/>
        <v>0</v>
      </c>
      <c r="L531" s="170"/>
    </row>
    <row r="532" spans="1:12" ht="13.15" hidden="1" customHeight="1" x14ac:dyDescent="0.2">
      <c r="A532" s="117" t="s">
        <v>104</v>
      </c>
      <c r="B532" s="118" t="s">
        <v>1842</v>
      </c>
      <c r="C532" s="112"/>
      <c r="D532" s="98"/>
      <c r="E532" s="98"/>
      <c r="F532" s="98"/>
      <c r="G532" s="98"/>
      <c r="H532" s="98"/>
      <c r="I532" s="98"/>
      <c r="J532" s="98"/>
      <c r="L532" s="170"/>
    </row>
    <row r="533" spans="1:12" ht="13.15" hidden="1" customHeight="1" x14ac:dyDescent="0.2">
      <c r="A533" s="108" t="s">
        <v>1843</v>
      </c>
      <c r="B533" s="109" t="s">
        <v>1844</v>
      </c>
      <c r="C533" s="112">
        <f t="shared" ref="C533:C552" si="38">D533+E533+F533</f>
        <v>0</v>
      </c>
      <c r="D533" s="98"/>
      <c r="E533" s="98"/>
      <c r="F533" s="98"/>
      <c r="G533" s="98"/>
      <c r="H533" s="98"/>
      <c r="I533" s="98"/>
      <c r="J533" s="98"/>
      <c r="L533" s="170"/>
    </row>
    <row r="534" spans="1:12" ht="13.15" hidden="1" customHeight="1" x14ac:dyDescent="0.2">
      <c r="A534" s="108" t="s">
        <v>1845</v>
      </c>
      <c r="B534" s="109" t="s">
        <v>1846</v>
      </c>
      <c r="C534" s="112">
        <f t="shared" si="38"/>
        <v>0</v>
      </c>
      <c r="D534" s="98"/>
      <c r="E534" s="98"/>
      <c r="F534" s="98"/>
      <c r="G534" s="98"/>
      <c r="H534" s="98"/>
      <c r="I534" s="98"/>
      <c r="J534" s="98"/>
      <c r="L534" s="170"/>
    </row>
    <row r="535" spans="1:12" ht="13.15" hidden="1" customHeight="1" x14ac:dyDescent="0.2">
      <c r="A535" s="108" t="s">
        <v>1847</v>
      </c>
      <c r="B535" s="109" t="s">
        <v>1848</v>
      </c>
      <c r="C535" s="112">
        <f t="shared" si="38"/>
        <v>0</v>
      </c>
      <c r="D535" s="98"/>
      <c r="E535" s="98"/>
      <c r="F535" s="98"/>
      <c r="G535" s="98"/>
      <c r="H535" s="98"/>
      <c r="I535" s="98"/>
      <c r="J535" s="98"/>
      <c r="L535" s="170"/>
    </row>
    <row r="536" spans="1:12" ht="13.15" hidden="1" customHeight="1" x14ac:dyDescent="0.2">
      <c r="A536" s="108" t="s">
        <v>1849</v>
      </c>
      <c r="B536" s="109" t="s">
        <v>1850</v>
      </c>
      <c r="C536" s="112">
        <f t="shared" si="38"/>
        <v>0</v>
      </c>
      <c r="D536" s="98"/>
      <c r="E536" s="98"/>
      <c r="F536" s="98"/>
      <c r="G536" s="98"/>
      <c r="H536" s="98"/>
      <c r="I536" s="98"/>
      <c r="J536" s="98"/>
      <c r="L536" s="170"/>
    </row>
    <row r="537" spans="1:12" ht="13.15" hidden="1" customHeight="1" x14ac:dyDescent="0.2">
      <c r="A537" s="108" t="s">
        <v>1851</v>
      </c>
      <c r="B537" s="109" t="s">
        <v>1852</v>
      </c>
      <c r="C537" s="112">
        <f t="shared" si="38"/>
        <v>0</v>
      </c>
      <c r="D537" s="98"/>
      <c r="E537" s="98"/>
      <c r="F537" s="98"/>
      <c r="G537" s="98"/>
      <c r="H537" s="98"/>
      <c r="I537" s="98"/>
      <c r="J537" s="98"/>
      <c r="L537" s="170"/>
    </row>
    <row r="538" spans="1:12" ht="13.15" hidden="1" customHeight="1" x14ac:dyDescent="0.2">
      <c r="A538" s="108" t="s">
        <v>1853</v>
      </c>
      <c r="B538" s="109" t="s">
        <v>1854</v>
      </c>
      <c r="C538" s="112">
        <f t="shared" si="38"/>
        <v>0</v>
      </c>
      <c r="D538" s="98"/>
      <c r="E538" s="98"/>
      <c r="F538" s="98"/>
      <c r="G538" s="98"/>
      <c r="H538" s="98"/>
      <c r="I538" s="98"/>
      <c r="J538" s="98"/>
      <c r="L538" s="170"/>
    </row>
    <row r="539" spans="1:12" ht="13.15" hidden="1" customHeight="1" x14ac:dyDescent="0.2">
      <c r="A539" s="108" t="s">
        <v>1855</v>
      </c>
      <c r="B539" s="109" t="s">
        <v>1856</v>
      </c>
      <c r="C539" s="112">
        <f t="shared" si="38"/>
        <v>0</v>
      </c>
      <c r="D539" s="98"/>
      <c r="E539" s="98"/>
      <c r="F539" s="98"/>
      <c r="G539" s="98"/>
      <c r="H539" s="98"/>
      <c r="I539" s="98"/>
      <c r="J539" s="98"/>
      <c r="L539" s="170"/>
    </row>
    <row r="540" spans="1:12" ht="13.15" hidden="1" customHeight="1" x14ac:dyDescent="0.2">
      <c r="A540" s="108" t="s">
        <v>1857</v>
      </c>
      <c r="B540" s="109" t="s">
        <v>1858</v>
      </c>
      <c r="C540" s="112">
        <f t="shared" si="38"/>
        <v>0</v>
      </c>
      <c r="D540" s="98"/>
      <c r="E540" s="98"/>
      <c r="F540" s="98"/>
      <c r="G540" s="98"/>
      <c r="H540" s="98"/>
      <c r="I540" s="98"/>
      <c r="J540" s="98"/>
      <c r="L540" s="170"/>
    </row>
    <row r="541" spans="1:12" ht="13.15" hidden="1" customHeight="1" x14ac:dyDescent="0.2">
      <c r="A541" s="108" t="s">
        <v>1859</v>
      </c>
      <c r="B541" s="109" t="s">
        <v>1860</v>
      </c>
      <c r="C541" s="112">
        <f t="shared" si="38"/>
        <v>0</v>
      </c>
      <c r="D541" s="98"/>
      <c r="E541" s="98"/>
      <c r="F541" s="98"/>
      <c r="G541" s="98"/>
      <c r="H541" s="98"/>
      <c r="I541" s="98"/>
      <c r="J541" s="98"/>
      <c r="L541" s="170"/>
    </row>
    <row r="542" spans="1:12" ht="13.15" hidden="1" customHeight="1" x14ac:dyDescent="0.2">
      <c r="A542" s="108" t="s">
        <v>1861</v>
      </c>
      <c r="B542" s="109" t="s">
        <v>1862</v>
      </c>
      <c r="C542" s="112">
        <f t="shared" si="38"/>
        <v>0</v>
      </c>
      <c r="D542" s="98"/>
      <c r="E542" s="98"/>
      <c r="F542" s="98"/>
      <c r="G542" s="98"/>
      <c r="H542" s="98"/>
      <c r="I542" s="98"/>
      <c r="J542" s="98"/>
      <c r="L542" s="170"/>
    </row>
    <row r="543" spans="1:12" ht="13.15" hidden="1" customHeight="1" x14ac:dyDescent="0.2">
      <c r="A543" s="108" t="s">
        <v>1863</v>
      </c>
      <c r="B543" s="109" t="s">
        <v>1864</v>
      </c>
      <c r="C543" s="112">
        <f t="shared" si="38"/>
        <v>0</v>
      </c>
      <c r="D543" s="98"/>
      <c r="E543" s="98"/>
      <c r="F543" s="98"/>
      <c r="G543" s="98"/>
      <c r="H543" s="98"/>
      <c r="I543" s="98"/>
      <c r="J543" s="98"/>
      <c r="L543" s="170"/>
    </row>
    <row r="544" spans="1:12" ht="13.15" hidden="1" customHeight="1" x14ac:dyDescent="0.2">
      <c r="A544" s="108" t="s">
        <v>1865</v>
      </c>
      <c r="B544" s="109" t="s">
        <v>1866</v>
      </c>
      <c r="C544" s="112">
        <f t="shared" si="38"/>
        <v>0</v>
      </c>
      <c r="D544" s="98"/>
      <c r="E544" s="98"/>
      <c r="F544" s="98"/>
      <c r="G544" s="98"/>
      <c r="H544" s="98"/>
      <c r="I544" s="98"/>
      <c r="J544" s="98"/>
      <c r="L544" s="170"/>
    </row>
    <row r="545" spans="1:12" ht="13.15" hidden="1" customHeight="1" x14ac:dyDescent="0.2">
      <c r="A545" s="108" t="s">
        <v>1867</v>
      </c>
      <c r="B545" s="109" t="s">
        <v>1868</v>
      </c>
      <c r="C545" s="112">
        <f t="shared" si="38"/>
        <v>0</v>
      </c>
      <c r="D545" s="98"/>
      <c r="E545" s="98"/>
      <c r="F545" s="98"/>
      <c r="G545" s="98"/>
      <c r="H545" s="98"/>
      <c r="I545" s="98"/>
      <c r="J545" s="98"/>
      <c r="L545" s="170"/>
    </row>
    <row r="546" spans="1:12" ht="13.15" hidden="1" customHeight="1" x14ac:dyDescent="0.2">
      <c r="A546" s="108" t="s">
        <v>1869</v>
      </c>
      <c r="B546" s="109" t="s">
        <v>1870</v>
      </c>
      <c r="C546" s="112">
        <f t="shared" si="38"/>
        <v>0</v>
      </c>
      <c r="D546" s="98"/>
      <c r="E546" s="98"/>
      <c r="F546" s="98"/>
      <c r="G546" s="98"/>
      <c r="H546" s="98"/>
      <c r="I546" s="98"/>
      <c r="J546" s="98"/>
      <c r="L546" s="170"/>
    </row>
    <row r="547" spans="1:12" ht="13.15" hidden="1" customHeight="1" x14ac:dyDescent="0.2">
      <c r="A547" s="108" t="s">
        <v>1871</v>
      </c>
      <c r="B547" s="109" t="s">
        <v>1872</v>
      </c>
      <c r="C547" s="112">
        <f t="shared" si="38"/>
        <v>0</v>
      </c>
      <c r="D547" s="98"/>
      <c r="E547" s="98"/>
      <c r="F547" s="98"/>
      <c r="G547" s="98"/>
      <c r="H547" s="98"/>
      <c r="I547" s="98"/>
      <c r="J547" s="98"/>
      <c r="L547" s="170"/>
    </row>
    <row r="548" spans="1:12" ht="13.15" hidden="1" customHeight="1" x14ac:dyDescent="0.2">
      <c r="A548" s="108" t="s">
        <v>1873</v>
      </c>
      <c r="B548" s="109" t="s">
        <v>1874</v>
      </c>
      <c r="C548" s="112">
        <f t="shared" si="38"/>
        <v>0</v>
      </c>
      <c r="D548" s="98"/>
      <c r="E548" s="98"/>
      <c r="F548" s="98"/>
      <c r="G548" s="98"/>
      <c r="H548" s="98"/>
      <c r="I548" s="98"/>
      <c r="J548" s="98"/>
      <c r="L548" s="170"/>
    </row>
    <row r="549" spans="1:12" ht="13.15" hidden="1" customHeight="1" x14ac:dyDescent="0.2">
      <c r="A549" s="108" t="s">
        <v>1875</v>
      </c>
      <c r="B549" s="109" t="s">
        <v>1876</v>
      </c>
      <c r="C549" s="112">
        <f t="shared" si="38"/>
        <v>0</v>
      </c>
      <c r="D549" s="98"/>
      <c r="E549" s="98"/>
      <c r="F549" s="98"/>
      <c r="G549" s="98"/>
      <c r="H549" s="98"/>
      <c r="I549" s="98"/>
      <c r="J549" s="98"/>
      <c r="L549" s="170"/>
    </row>
    <row r="550" spans="1:12" ht="13.15" hidden="1" customHeight="1" x14ac:dyDescent="0.2">
      <c r="A550" s="108" t="s">
        <v>1877</v>
      </c>
      <c r="B550" s="109" t="s">
        <v>1878</v>
      </c>
      <c r="C550" s="112">
        <f t="shared" si="38"/>
        <v>0</v>
      </c>
      <c r="D550" s="98"/>
      <c r="E550" s="98"/>
      <c r="F550" s="98"/>
      <c r="G550" s="98"/>
      <c r="H550" s="98"/>
      <c r="I550" s="98"/>
      <c r="J550" s="98"/>
      <c r="L550" s="170"/>
    </row>
    <row r="551" spans="1:12" ht="13.15" hidden="1" customHeight="1" x14ac:dyDescent="0.2">
      <c r="A551" s="108" t="s">
        <v>104</v>
      </c>
      <c r="B551" s="109" t="s">
        <v>1040</v>
      </c>
      <c r="C551" s="112">
        <f t="shared" si="38"/>
        <v>0</v>
      </c>
      <c r="D551" s="98"/>
      <c r="E551" s="98"/>
      <c r="F551" s="98"/>
      <c r="G551" s="98"/>
      <c r="H551" s="98"/>
      <c r="I551" s="98"/>
      <c r="J551" s="98"/>
      <c r="L551" s="170"/>
    </row>
    <row r="552" spans="1:12" ht="13.15" hidden="1" customHeight="1" x14ac:dyDescent="0.2">
      <c r="A552" s="108" t="s">
        <v>104</v>
      </c>
      <c r="B552" s="109" t="s">
        <v>1041</v>
      </c>
      <c r="C552" s="112">
        <f t="shared" si="38"/>
        <v>0</v>
      </c>
      <c r="D552" s="121">
        <f t="shared" ref="D552:J552" si="39">SUM(D533:D551)</f>
        <v>0</v>
      </c>
      <c r="E552" s="121">
        <f t="shared" si="39"/>
        <v>0</v>
      </c>
      <c r="F552" s="121">
        <f t="shared" si="39"/>
        <v>0</v>
      </c>
      <c r="G552" s="121">
        <f t="shared" si="39"/>
        <v>0</v>
      </c>
      <c r="H552" s="121">
        <f t="shared" si="39"/>
        <v>0</v>
      </c>
      <c r="I552" s="121">
        <f t="shared" si="39"/>
        <v>0</v>
      </c>
      <c r="J552" s="121">
        <f t="shared" si="39"/>
        <v>0</v>
      </c>
      <c r="L552" s="170"/>
    </row>
    <row r="553" spans="1:12" ht="13.15" hidden="1" customHeight="1" x14ac:dyDescent="0.2">
      <c r="A553" s="117" t="s">
        <v>104</v>
      </c>
      <c r="B553" s="118" t="s">
        <v>1879</v>
      </c>
      <c r="C553" s="112"/>
      <c r="D553" s="98"/>
      <c r="E553" s="98"/>
      <c r="F553" s="98"/>
      <c r="G553" s="98"/>
      <c r="H553" s="98"/>
      <c r="I553" s="98"/>
      <c r="J553" s="98"/>
      <c r="L553" s="170"/>
    </row>
    <row r="554" spans="1:12" ht="13.15" hidden="1" customHeight="1" x14ac:dyDescent="0.2">
      <c r="A554" s="108" t="s">
        <v>1880</v>
      </c>
      <c r="B554" s="109" t="s">
        <v>1881</v>
      </c>
      <c r="C554" s="112">
        <f t="shared" ref="C554:C575" si="40">D554+E554+F554</f>
        <v>0</v>
      </c>
      <c r="D554" s="98"/>
      <c r="E554" s="98"/>
      <c r="F554" s="98"/>
      <c r="G554" s="98"/>
      <c r="H554" s="98"/>
      <c r="I554" s="98"/>
      <c r="J554" s="98"/>
      <c r="L554" s="170"/>
    </row>
    <row r="555" spans="1:12" ht="13.15" hidden="1" customHeight="1" x14ac:dyDescent="0.2">
      <c r="A555" s="108" t="s">
        <v>1882</v>
      </c>
      <c r="B555" s="109" t="s">
        <v>1883</v>
      </c>
      <c r="C555" s="112">
        <f t="shared" si="40"/>
        <v>0</v>
      </c>
      <c r="D555" s="98"/>
      <c r="E555" s="98"/>
      <c r="F555" s="98"/>
      <c r="G555" s="98"/>
      <c r="H555" s="98"/>
      <c r="I555" s="98"/>
      <c r="J555" s="98"/>
      <c r="L555" s="170"/>
    </row>
    <row r="556" spans="1:12" ht="13.15" hidden="1" customHeight="1" x14ac:dyDescent="0.2">
      <c r="A556" s="108" t="s">
        <v>1884</v>
      </c>
      <c r="B556" s="109" t="s">
        <v>1885</v>
      </c>
      <c r="C556" s="112">
        <f t="shared" si="40"/>
        <v>0</v>
      </c>
      <c r="D556" s="98"/>
      <c r="E556" s="98"/>
      <c r="F556" s="98"/>
      <c r="G556" s="98"/>
      <c r="H556" s="98"/>
      <c r="I556" s="98"/>
      <c r="J556" s="98"/>
      <c r="L556" s="170"/>
    </row>
    <row r="557" spans="1:12" ht="13.15" hidden="1" customHeight="1" x14ac:dyDescent="0.2">
      <c r="A557" s="108" t="s">
        <v>1886</v>
      </c>
      <c r="B557" s="109" t="s">
        <v>1887</v>
      </c>
      <c r="C557" s="112">
        <f t="shared" si="40"/>
        <v>0</v>
      </c>
      <c r="D557" s="98"/>
      <c r="E557" s="98"/>
      <c r="F557" s="98"/>
      <c r="G557" s="98"/>
      <c r="H557" s="98"/>
      <c r="I557" s="98"/>
      <c r="J557" s="98"/>
      <c r="L557" s="170"/>
    </row>
    <row r="558" spans="1:12" ht="13.15" hidden="1" customHeight="1" x14ac:dyDescent="0.2">
      <c r="A558" s="108" t="s">
        <v>1888</v>
      </c>
      <c r="B558" s="109" t="s">
        <v>1889</v>
      </c>
      <c r="C558" s="112">
        <f t="shared" si="40"/>
        <v>0</v>
      </c>
      <c r="D558" s="98"/>
      <c r="E558" s="98"/>
      <c r="F558" s="98"/>
      <c r="G558" s="98"/>
      <c r="H558" s="98"/>
      <c r="I558" s="98"/>
      <c r="J558" s="98"/>
      <c r="L558" s="170"/>
    </row>
    <row r="559" spans="1:12" ht="13.15" hidden="1" customHeight="1" x14ac:dyDescent="0.2">
      <c r="A559" s="108" t="s">
        <v>1890</v>
      </c>
      <c r="B559" s="109" t="s">
        <v>1891</v>
      </c>
      <c r="C559" s="112">
        <f t="shared" si="40"/>
        <v>0</v>
      </c>
      <c r="D559" s="98"/>
      <c r="E559" s="98"/>
      <c r="F559" s="98"/>
      <c r="G559" s="98"/>
      <c r="H559" s="98"/>
      <c r="I559" s="98"/>
      <c r="J559" s="98"/>
      <c r="L559" s="170"/>
    </row>
    <row r="560" spans="1:12" ht="13.15" hidden="1" customHeight="1" x14ac:dyDescent="0.2">
      <c r="A560" s="108" t="s">
        <v>1892</v>
      </c>
      <c r="B560" s="109" t="s">
        <v>1893</v>
      </c>
      <c r="C560" s="112">
        <f t="shared" si="40"/>
        <v>0</v>
      </c>
      <c r="D560" s="98"/>
      <c r="E560" s="98"/>
      <c r="F560" s="98"/>
      <c r="G560" s="98"/>
      <c r="H560" s="98"/>
      <c r="I560" s="98"/>
      <c r="J560" s="98"/>
      <c r="L560" s="170"/>
    </row>
    <row r="561" spans="1:12" ht="13.15" hidden="1" customHeight="1" x14ac:dyDescent="0.2">
      <c r="A561" s="108" t="s">
        <v>1894</v>
      </c>
      <c r="B561" s="109" t="s">
        <v>1895</v>
      </c>
      <c r="C561" s="112">
        <f t="shared" si="40"/>
        <v>0</v>
      </c>
      <c r="D561" s="98"/>
      <c r="E561" s="98"/>
      <c r="F561" s="98"/>
      <c r="G561" s="98"/>
      <c r="H561" s="98"/>
      <c r="I561" s="98"/>
      <c r="J561" s="98"/>
      <c r="L561" s="170"/>
    </row>
    <row r="562" spans="1:12" ht="13.15" hidden="1" customHeight="1" x14ac:dyDescent="0.2">
      <c r="A562" s="108" t="s">
        <v>1896</v>
      </c>
      <c r="B562" s="109" t="s">
        <v>1897</v>
      </c>
      <c r="C562" s="112">
        <f t="shared" si="40"/>
        <v>0</v>
      </c>
      <c r="D562" s="98"/>
      <c r="E562" s="98"/>
      <c r="F562" s="98"/>
      <c r="G562" s="98"/>
      <c r="H562" s="98"/>
      <c r="I562" s="98"/>
      <c r="J562" s="98"/>
      <c r="L562" s="170"/>
    </row>
    <row r="563" spans="1:12" ht="13.15" hidden="1" customHeight="1" x14ac:dyDescent="0.2">
      <c r="A563" s="108" t="s">
        <v>1898</v>
      </c>
      <c r="B563" s="109" t="s">
        <v>1899</v>
      </c>
      <c r="C563" s="112">
        <f t="shared" si="40"/>
        <v>0</v>
      </c>
      <c r="D563" s="98"/>
      <c r="E563" s="98"/>
      <c r="F563" s="98"/>
      <c r="G563" s="98"/>
      <c r="H563" s="98"/>
      <c r="I563" s="98"/>
      <c r="J563" s="98"/>
      <c r="L563" s="170"/>
    </row>
    <row r="564" spans="1:12" ht="13.15" hidden="1" customHeight="1" x14ac:dyDescent="0.2">
      <c r="A564" s="108" t="s">
        <v>1900</v>
      </c>
      <c r="B564" s="109" t="s">
        <v>1901</v>
      </c>
      <c r="C564" s="112">
        <f t="shared" si="40"/>
        <v>0</v>
      </c>
      <c r="D564" s="98"/>
      <c r="E564" s="98"/>
      <c r="F564" s="98"/>
      <c r="G564" s="98"/>
      <c r="H564" s="98"/>
      <c r="I564" s="98"/>
      <c r="J564" s="98"/>
      <c r="L564" s="170"/>
    </row>
    <row r="565" spans="1:12" ht="13.15" hidden="1" customHeight="1" x14ac:dyDescent="0.2">
      <c r="A565" s="108" t="s">
        <v>1902</v>
      </c>
      <c r="B565" s="109" t="s">
        <v>1903</v>
      </c>
      <c r="C565" s="112">
        <f t="shared" si="40"/>
        <v>0</v>
      </c>
      <c r="D565" s="98"/>
      <c r="E565" s="98"/>
      <c r="F565" s="98"/>
      <c r="G565" s="98"/>
      <c r="H565" s="98"/>
      <c r="I565" s="98"/>
      <c r="J565" s="98"/>
      <c r="L565" s="170"/>
    </row>
    <row r="566" spans="1:12" ht="13.15" hidden="1" customHeight="1" x14ac:dyDescent="0.2">
      <c r="A566" s="108" t="s">
        <v>1904</v>
      </c>
      <c r="B566" s="109" t="s">
        <v>1905</v>
      </c>
      <c r="C566" s="112">
        <f t="shared" si="40"/>
        <v>0</v>
      </c>
      <c r="D566" s="98"/>
      <c r="E566" s="98"/>
      <c r="F566" s="98"/>
      <c r="G566" s="98"/>
      <c r="H566" s="98"/>
      <c r="I566" s="98"/>
      <c r="J566" s="98"/>
      <c r="L566" s="170"/>
    </row>
    <row r="567" spans="1:12" ht="13.15" hidden="1" customHeight="1" x14ac:dyDescent="0.2">
      <c r="A567" s="108" t="s">
        <v>1906</v>
      </c>
      <c r="B567" s="109" t="s">
        <v>1907</v>
      </c>
      <c r="C567" s="112">
        <f t="shared" si="40"/>
        <v>0</v>
      </c>
      <c r="D567" s="98"/>
      <c r="E567" s="98"/>
      <c r="F567" s="98"/>
      <c r="G567" s="98"/>
      <c r="H567" s="98"/>
      <c r="I567" s="98"/>
      <c r="J567" s="98"/>
      <c r="L567" s="170"/>
    </row>
    <row r="568" spans="1:12" ht="13.15" hidden="1" customHeight="1" x14ac:dyDescent="0.2">
      <c r="A568" s="108" t="s">
        <v>1908</v>
      </c>
      <c r="B568" s="109" t="s">
        <v>1909</v>
      </c>
      <c r="C568" s="112">
        <f t="shared" si="40"/>
        <v>0</v>
      </c>
      <c r="D568" s="98"/>
      <c r="E568" s="98"/>
      <c r="F568" s="98"/>
      <c r="G568" s="98"/>
      <c r="H568" s="98"/>
      <c r="I568" s="98"/>
      <c r="J568" s="98"/>
      <c r="L568" s="170"/>
    </row>
    <row r="569" spans="1:12" ht="13.15" hidden="1" customHeight="1" x14ac:dyDescent="0.2">
      <c r="A569" s="108" t="s">
        <v>1910</v>
      </c>
      <c r="B569" s="109" t="s">
        <v>1911</v>
      </c>
      <c r="C569" s="112">
        <f t="shared" si="40"/>
        <v>0</v>
      </c>
      <c r="D569" s="98"/>
      <c r="E569" s="98"/>
      <c r="F569" s="98"/>
      <c r="G569" s="98"/>
      <c r="H569" s="98"/>
      <c r="I569" s="98"/>
      <c r="J569" s="98"/>
      <c r="L569" s="170"/>
    </row>
    <row r="570" spans="1:12" ht="13.15" hidden="1" customHeight="1" x14ac:dyDescent="0.2">
      <c r="A570" s="108" t="s">
        <v>1912</v>
      </c>
      <c r="B570" s="109" t="s">
        <v>1913</v>
      </c>
      <c r="C570" s="112">
        <f t="shared" si="40"/>
        <v>0</v>
      </c>
      <c r="D570" s="98"/>
      <c r="E570" s="98"/>
      <c r="F570" s="98"/>
      <c r="G570" s="98"/>
      <c r="H570" s="98"/>
      <c r="I570" s="98"/>
      <c r="J570" s="98"/>
      <c r="L570" s="170"/>
    </row>
    <row r="571" spans="1:12" ht="13.15" hidden="1" customHeight="1" x14ac:dyDescent="0.2">
      <c r="A571" s="108" t="s">
        <v>1914</v>
      </c>
      <c r="B571" s="109" t="s">
        <v>1915</v>
      </c>
      <c r="C571" s="112">
        <f t="shared" si="40"/>
        <v>0</v>
      </c>
      <c r="D571" s="98"/>
      <c r="E571" s="98"/>
      <c r="F571" s="98"/>
      <c r="G571" s="98"/>
      <c r="H571" s="98"/>
      <c r="I571" s="98"/>
      <c r="J571" s="98"/>
      <c r="L571" s="170"/>
    </row>
    <row r="572" spans="1:12" ht="13.15" hidden="1" customHeight="1" x14ac:dyDescent="0.2">
      <c r="A572" s="108" t="s">
        <v>1916</v>
      </c>
      <c r="B572" s="109" t="s">
        <v>1917</v>
      </c>
      <c r="C572" s="112">
        <f t="shared" si="40"/>
        <v>0</v>
      </c>
      <c r="D572" s="98"/>
      <c r="E572" s="98"/>
      <c r="F572" s="98"/>
      <c r="G572" s="98"/>
      <c r="H572" s="98"/>
      <c r="I572" s="98"/>
      <c r="J572" s="98"/>
      <c r="L572" s="170"/>
    </row>
    <row r="573" spans="1:12" ht="13.15" hidden="1" customHeight="1" x14ac:dyDescent="0.2">
      <c r="A573" s="108" t="s">
        <v>1918</v>
      </c>
      <c r="B573" s="109" t="s">
        <v>1919</v>
      </c>
      <c r="C573" s="112">
        <f t="shared" si="40"/>
        <v>0</v>
      </c>
      <c r="D573" s="98"/>
      <c r="E573" s="98"/>
      <c r="F573" s="98"/>
      <c r="G573" s="98"/>
      <c r="H573" s="98"/>
      <c r="I573" s="98"/>
      <c r="J573" s="98"/>
      <c r="L573" s="170"/>
    </row>
    <row r="574" spans="1:12" ht="13.15" hidden="1" customHeight="1" x14ac:dyDescent="0.2">
      <c r="A574" s="108" t="s">
        <v>104</v>
      </c>
      <c r="B574" s="109" t="s">
        <v>1040</v>
      </c>
      <c r="C574" s="112">
        <f t="shared" si="40"/>
        <v>0</v>
      </c>
      <c r="D574" s="98"/>
      <c r="E574" s="98"/>
      <c r="F574" s="98"/>
      <c r="G574" s="98"/>
      <c r="H574" s="98"/>
      <c r="I574" s="98"/>
      <c r="J574" s="98"/>
      <c r="L574" s="170"/>
    </row>
    <row r="575" spans="1:12" ht="13.15" hidden="1" customHeight="1" x14ac:dyDescent="0.2">
      <c r="A575" s="108" t="s">
        <v>104</v>
      </c>
      <c r="B575" s="109" t="s">
        <v>1041</v>
      </c>
      <c r="C575" s="112">
        <f t="shared" si="40"/>
        <v>0</v>
      </c>
      <c r="D575" s="121">
        <f t="shared" ref="D575:J575" si="41">SUM(D554:D574)</f>
        <v>0</v>
      </c>
      <c r="E575" s="121">
        <f t="shared" si="41"/>
        <v>0</v>
      </c>
      <c r="F575" s="121">
        <f t="shared" si="41"/>
        <v>0</v>
      </c>
      <c r="G575" s="121">
        <f t="shared" si="41"/>
        <v>0</v>
      </c>
      <c r="H575" s="121">
        <f t="shared" si="41"/>
        <v>0</v>
      </c>
      <c r="I575" s="121">
        <f t="shared" si="41"/>
        <v>0</v>
      </c>
      <c r="J575" s="121">
        <f t="shared" si="41"/>
        <v>0</v>
      </c>
      <c r="L575" s="170"/>
    </row>
    <row r="576" spans="1:12" ht="13.15" hidden="1" customHeight="1" x14ac:dyDescent="0.2">
      <c r="A576" s="117" t="s">
        <v>104</v>
      </c>
      <c r="B576" s="118" t="s">
        <v>1920</v>
      </c>
      <c r="C576" s="112"/>
      <c r="D576" s="98"/>
      <c r="E576" s="98"/>
      <c r="F576" s="98"/>
      <c r="G576" s="98"/>
      <c r="H576" s="98"/>
      <c r="I576" s="98"/>
      <c r="J576" s="98"/>
      <c r="L576" s="170"/>
    </row>
    <row r="577" spans="1:12" ht="13.15" hidden="1" customHeight="1" x14ac:dyDescent="0.2">
      <c r="A577" s="108" t="s">
        <v>1921</v>
      </c>
      <c r="B577" s="109" t="s">
        <v>1922</v>
      </c>
      <c r="C577" s="112">
        <f t="shared" ref="C577:C595" si="42">D577+E577+F577</f>
        <v>0</v>
      </c>
      <c r="D577" s="98"/>
      <c r="E577" s="98"/>
      <c r="F577" s="98"/>
      <c r="G577" s="98"/>
      <c r="H577" s="98"/>
      <c r="I577" s="98"/>
      <c r="J577" s="98"/>
      <c r="L577" s="170"/>
    </row>
    <row r="578" spans="1:12" ht="13.15" hidden="1" customHeight="1" x14ac:dyDescent="0.2">
      <c r="A578" s="108" t="s">
        <v>1923</v>
      </c>
      <c r="B578" s="109" t="s">
        <v>1924</v>
      </c>
      <c r="C578" s="112">
        <f t="shared" si="42"/>
        <v>0</v>
      </c>
      <c r="D578" s="98"/>
      <c r="E578" s="98"/>
      <c r="F578" s="98"/>
      <c r="G578" s="98"/>
      <c r="H578" s="98"/>
      <c r="I578" s="98"/>
      <c r="J578" s="98"/>
      <c r="L578" s="170"/>
    </row>
    <row r="579" spans="1:12" ht="13.15" hidden="1" customHeight="1" x14ac:dyDescent="0.2">
      <c r="A579" s="108" t="s">
        <v>1925</v>
      </c>
      <c r="B579" s="109" t="s">
        <v>1926</v>
      </c>
      <c r="C579" s="112">
        <f t="shared" si="42"/>
        <v>0</v>
      </c>
      <c r="D579" s="98"/>
      <c r="E579" s="98"/>
      <c r="F579" s="98"/>
      <c r="G579" s="98"/>
      <c r="H579" s="98"/>
      <c r="I579" s="98"/>
      <c r="J579" s="98"/>
      <c r="L579" s="170"/>
    </row>
    <row r="580" spans="1:12" ht="13.15" hidden="1" customHeight="1" x14ac:dyDescent="0.2">
      <c r="A580" s="108" t="s">
        <v>1927</v>
      </c>
      <c r="B580" s="109" t="s">
        <v>1928</v>
      </c>
      <c r="C580" s="112">
        <f t="shared" si="42"/>
        <v>0</v>
      </c>
      <c r="D580" s="98"/>
      <c r="E580" s="98"/>
      <c r="F580" s="98"/>
      <c r="G580" s="98"/>
      <c r="H580" s="98"/>
      <c r="I580" s="98"/>
      <c r="J580" s="98"/>
      <c r="L580" s="170"/>
    </row>
    <row r="581" spans="1:12" ht="13.15" hidden="1" customHeight="1" x14ac:dyDescent="0.2">
      <c r="A581" s="108" t="s">
        <v>1929</v>
      </c>
      <c r="B581" s="109" t="s">
        <v>1930</v>
      </c>
      <c r="C581" s="112">
        <f t="shared" si="42"/>
        <v>0</v>
      </c>
      <c r="D581" s="98"/>
      <c r="E581" s="98"/>
      <c r="F581" s="98"/>
      <c r="G581" s="98"/>
      <c r="H581" s="98"/>
      <c r="I581" s="98"/>
      <c r="J581" s="98"/>
      <c r="L581" s="170"/>
    </row>
    <row r="582" spans="1:12" ht="13.15" hidden="1" customHeight="1" x14ac:dyDescent="0.2">
      <c r="A582" s="108" t="s">
        <v>1931</v>
      </c>
      <c r="B582" s="109" t="s">
        <v>1932</v>
      </c>
      <c r="C582" s="112">
        <f t="shared" si="42"/>
        <v>0</v>
      </c>
      <c r="D582" s="98"/>
      <c r="E582" s="98"/>
      <c r="F582" s="98"/>
      <c r="G582" s="98"/>
      <c r="H582" s="98"/>
      <c r="I582" s="98"/>
      <c r="J582" s="98"/>
      <c r="L582" s="170"/>
    </row>
    <row r="583" spans="1:12" ht="13.15" hidden="1" customHeight="1" x14ac:dyDescent="0.2">
      <c r="A583" s="108" t="s">
        <v>1933</v>
      </c>
      <c r="B583" s="109" t="s">
        <v>1934</v>
      </c>
      <c r="C583" s="112">
        <f t="shared" si="42"/>
        <v>0</v>
      </c>
      <c r="D583" s="98"/>
      <c r="E583" s="98"/>
      <c r="F583" s="98"/>
      <c r="G583" s="98"/>
      <c r="H583" s="98"/>
      <c r="I583" s="98"/>
      <c r="J583" s="98"/>
      <c r="L583" s="170"/>
    </row>
    <row r="584" spans="1:12" ht="13.15" hidden="1" customHeight="1" x14ac:dyDescent="0.2">
      <c r="A584" s="108" t="s">
        <v>1935</v>
      </c>
      <c r="B584" s="109" t="s">
        <v>1936</v>
      </c>
      <c r="C584" s="112">
        <f t="shared" si="42"/>
        <v>0</v>
      </c>
      <c r="D584" s="98"/>
      <c r="E584" s="98"/>
      <c r="F584" s="98"/>
      <c r="G584" s="98"/>
      <c r="H584" s="98"/>
      <c r="I584" s="98"/>
      <c r="J584" s="98"/>
      <c r="L584" s="170"/>
    </row>
    <row r="585" spans="1:12" ht="13.15" hidden="1" customHeight="1" x14ac:dyDescent="0.2">
      <c r="A585" s="108" t="s">
        <v>1937</v>
      </c>
      <c r="B585" s="109" t="s">
        <v>1938</v>
      </c>
      <c r="C585" s="112">
        <f t="shared" si="42"/>
        <v>0</v>
      </c>
      <c r="D585" s="98"/>
      <c r="E585" s="98"/>
      <c r="F585" s="98"/>
      <c r="G585" s="98"/>
      <c r="H585" s="98"/>
      <c r="I585" s="98"/>
      <c r="J585" s="98"/>
      <c r="L585" s="170"/>
    </row>
    <row r="586" spans="1:12" ht="13.15" hidden="1" customHeight="1" x14ac:dyDescent="0.2">
      <c r="A586" s="108" t="s">
        <v>1939</v>
      </c>
      <c r="B586" s="109" t="s">
        <v>1940</v>
      </c>
      <c r="C586" s="112">
        <f t="shared" si="42"/>
        <v>0</v>
      </c>
      <c r="D586" s="98"/>
      <c r="E586" s="98"/>
      <c r="F586" s="98"/>
      <c r="G586" s="98"/>
      <c r="H586" s="98"/>
      <c r="I586" s="98"/>
      <c r="J586" s="98"/>
      <c r="L586" s="170"/>
    </row>
    <row r="587" spans="1:12" ht="13.15" hidden="1" customHeight="1" x14ac:dyDescent="0.2">
      <c r="A587" s="108" t="s">
        <v>1941</v>
      </c>
      <c r="B587" s="109" t="s">
        <v>1942</v>
      </c>
      <c r="C587" s="112">
        <f t="shared" si="42"/>
        <v>0</v>
      </c>
      <c r="D587" s="98"/>
      <c r="E587" s="98"/>
      <c r="F587" s="98"/>
      <c r="G587" s="98"/>
      <c r="H587" s="98"/>
      <c r="I587" s="98"/>
      <c r="J587" s="98"/>
      <c r="L587" s="170"/>
    </row>
    <row r="588" spans="1:12" ht="13.15" hidden="1" customHeight="1" x14ac:dyDescent="0.2">
      <c r="A588" s="108" t="s">
        <v>1943</v>
      </c>
      <c r="B588" s="109" t="s">
        <v>1944</v>
      </c>
      <c r="C588" s="112">
        <f t="shared" si="42"/>
        <v>0</v>
      </c>
      <c r="D588" s="98"/>
      <c r="E588" s="98"/>
      <c r="F588" s="98"/>
      <c r="G588" s="98"/>
      <c r="H588" s="98"/>
      <c r="I588" s="98"/>
      <c r="J588" s="98"/>
      <c r="L588" s="170"/>
    </row>
    <row r="589" spans="1:12" ht="13.15" hidden="1" customHeight="1" x14ac:dyDescent="0.2">
      <c r="A589" s="108" t="s">
        <v>1945</v>
      </c>
      <c r="B589" s="109" t="s">
        <v>1946</v>
      </c>
      <c r="C589" s="112">
        <f t="shared" si="42"/>
        <v>0</v>
      </c>
      <c r="D589" s="98"/>
      <c r="E589" s="98"/>
      <c r="F589" s="98"/>
      <c r="G589" s="98"/>
      <c r="H589" s="98"/>
      <c r="I589" s="98"/>
      <c r="J589" s="98"/>
      <c r="L589" s="170"/>
    </row>
    <row r="590" spans="1:12" ht="13.15" hidden="1" customHeight="1" x14ac:dyDescent="0.2">
      <c r="A590" s="108" t="s">
        <v>1947</v>
      </c>
      <c r="B590" s="109" t="s">
        <v>1948</v>
      </c>
      <c r="C590" s="112">
        <f t="shared" si="42"/>
        <v>0</v>
      </c>
      <c r="D590" s="98"/>
      <c r="E590" s="98"/>
      <c r="F590" s="98"/>
      <c r="G590" s="98"/>
      <c r="H590" s="98"/>
      <c r="I590" s="98"/>
      <c r="J590" s="98"/>
      <c r="L590" s="170"/>
    </row>
    <row r="591" spans="1:12" ht="13.15" hidden="1" customHeight="1" x14ac:dyDescent="0.2">
      <c r="A591" s="108" t="s">
        <v>1949</v>
      </c>
      <c r="B591" s="109" t="s">
        <v>1950</v>
      </c>
      <c r="C591" s="112">
        <f t="shared" si="42"/>
        <v>0</v>
      </c>
      <c r="D591" s="98"/>
      <c r="E591" s="98"/>
      <c r="F591" s="98"/>
      <c r="G591" s="98"/>
      <c r="H591" s="98"/>
      <c r="I591" s="98"/>
      <c r="J591" s="98"/>
      <c r="L591" s="170"/>
    </row>
    <row r="592" spans="1:12" ht="13.15" hidden="1" customHeight="1" x14ac:dyDescent="0.2">
      <c r="A592" s="108" t="s">
        <v>1951</v>
      </c>
      <c r="B592" s="109" t="s">
        <v>1952</v>
      </c>
      <c r="C592" s="112">
        <f t="shared" si="42"/>
        <v>0</v>
      </c>
      <c r="D592" s="98"/>
      <c r="E592" s="98"/>
      <c r="F592" s="98"/>
      <c r="G592" s="98"/>
      <c r="H592" s="98"/>
      <c r="I592" s="98"/>
      <c r="J592" s="98"/>
      <c r="L592" s="170"/>
    </row>
    <row r="593" spans="1:12" ht="13.15" hidden="1" customHeight="1" x14ac:dyDescent="0.2">
      <c r="A593" s="108" t="s">
        <v>1953</v>
      </c>
      <c r="B593" s="109" t="s">
        <v>1954</v>
      </c>
      <c r="C593" s="112">
        <f t="shared" si="42"/>
        <v>0</v>
      </c>
      <c r="D593" s="98"/>
      <c r="E593" s="98"/>
      <c r="F593" s="98"/>
      <c r="G593" s="98"/>
      <c r="H593" s="98"/>
      <c r="I593" s="98"/>
      <c r="J593" s="98"/>
      <c r="L593" s="170"/>
    </row>
    <row r="594" spans="1:12" ht="13.15" hidden="1" customHeight="1" x14ac:dyDescent="0.2">
      <c r="A594" s="108" t="s">
        <v>104</v>
      </c>
      <c r="B594" s="109" t="s">
        <v>1040</v>
      </c>
      <c r="C594" s="112">
        <f t="shared" si="42"/>
        <v>0</v>
      </c>
      <c r="D594" s="98"/>
      <c r="E594" s="98"/>
      <c r="F594" s="98"/>
      <c r="G594" s="98"/>
      <c r="H594" s="98"/>
      <c r="I594" s="98"/>
      <c r="J594" s="98"/>
      <c r="L594" s="170"/>
    </row>
    <row r="595" spans="1:12" ht="13.15" hidden="1" customHeight="1" x14ac:dyDescent="0.2">
      <c r="A595" s="108" t="s">
        <v>104</v>
      </c>
      <c r="B595" s="109" t="s">
        <v>1041</v>
      </c>
      <c r="C595" s="112">
        <f t="shared" si="42"/>
        <v>0</v>
      </c>
      <c r="D595" s="121">
        <f t="shared" ref="D595:J595" si="43">SUM(D577:D594)</f>
        <v>0</v>
      </c>
      <c r="E595" s="121">
        <f t="shared" si="43"/>
        <v>0</v>
      </c>
      <c r="F595" s="121">
        <f t="shared" si="43"/>
        <v>0</v>
      </c>
      <c r="G595" s="121">
        <f t="shared" si="43"/>
        <v>0</v>
      </c>
      <c r="H595" s="121">
        <f t="shared" si="43"/>
        <v>0</v>
      </c>
      <c r="I595" s="121">
        <f t="shared" si="43"/>
        <v>0</v>
      </c>
      <c r="J595" s="121">
        <f t="shared" si="43"/>
        <v>0</v>
      </c>
      <c r="L595" s="170"/>
    </row>
    <row r="596" spans="1:12" ht="13.15" hidden="1" customHeight="1" x14ac:dyDescent="0.2">
      <c r="A596" s="117" t="s">
        <v>104</v>
      </c>
      <c r="B596" s="118" t="s">
        <v>1955</v>
      </c>
      <c r="C596" s="112"/>
      <c r="D596" s="98"/>
      <c r="E596" s="98"/>
      <c r="F596" s="98"/>
      <c r="G596" s="98"/>
      <c r="H596" s="98"/>
      <c r="I596" s="98"/>
      <c r="J596" s="98"/>
      <c r="L596" s="170"/>
    </row>
    <row r="597" spans="1:12" ht="13.15" hidden="1" customHeight="1" x14ac:dyDescent="0.2">
      <c r="A597" s="108" t="s">
        <v>1956</v>
      </c>
      <c r="B597" s="109" t="s">
        <v>1957</v>
      </c>
      <c r="C597" s="112">
        <f t="shared" ref="C597:C635" si="44">D597+E597+F597</f>
        <v>0</v>
      </c>
      <c r="D597" s="98"/>
      <c r="E597" s="98"/>
      <c r="F597" s="98"/>
      <c r="G597" s="98"/>
      <c r="H597" s="98"/>
      <c r="I597" s="98"/>
      <c r="J597" s="98"/>
      <c r="L597" s="170"/>
    </row>
    <row r="598" spans="1:12" ht="13.15" hidden="1" customHeight="1" x14ac:dyDescent="0.2">
      <c r="A598" s="108" t="s">
        <v>1958</v>
      </c>
      <c r="B598" s="109" t="s">
        <v>1959</v>
      </c>
      <c r="C598" s="112">
        <f t="shared" si="44"/>
        <v>0</v>
      </c>
      <c r="D598" s="98"/>
      <c r="E598" s="98"/>
      <c r="F598" s="98"/>
      <c r="G598" s="98"/>
      <c r="H598" s="98"/>
      <c r="I598" s="98"/>
      <c r="J598" s="98"/>
      <c r="L598" s="170"/>
    </row>
    <row r="599" spans="1:12" ht="13.15" hidden="1" customHeight="1" x14ac:dyDescent="0.2">
      <c r="A599" s="108" t="s">
        <v>1960</v>
      </c>
      <c r="B599" s="109" t="s">
        <v>1961</v>
      </c>
      <c r="C599" s="112">
        <f t="shared" si="44"/>
        <v>0</v>
      </c>
      <c r="D599" s="98"/>
      <c r="E599" s="98"/>
      <c r="F599" s="98"/>
      <c r="G599" s="98"/>
      <c r="H599" s="98"/>
      <c r="I599" s="98"/>
      <c r="J599" s="98"/>
      <c r="L599" s="170"/>
    </row>
    <row r="600" spans="1:12" ht="13.15" hidden="1" customHeight="1" x14ac:dyDescent="0.2">
      <c r="A600" s="108" t="s">
        <v>1962</v>
      </c>
      <c r="B600" s="109" t="s">
        <v>1963</v>
      </c>
      <c r="C600" s="112">
        <f t="shared" si="44"/>
        <v>0</v>
      </c>
      <c r="D600" s="98"/>
      <c r="E600" s="98"/>
      <c r="F600" s="98"/>
      <c r="G600" s="98"/>
      <c r="H600" s="98"/>
      <c r="I600" s="98"/>
      <c r="J600" s="98"/>
      <c r="L600" s="170"/>
    </row>
    <row r="601" spans="1:12" ht="13.15" hidden="1" customHeight="1" x14ac:dyDescent="0.2">
      <c r="A601" s="108" t="s">
        <v>1964</v>
      </c>
      <c r="B601" s="109" t="s">
        <v>1965</v>
      </c>
      <c r="C601" s="112">
        <f t="shared" si="44"/>
        <v>0</v>
      </c>
      <c r="D601" s="98"/>
      <c r="E601" s="98"/>
      <c r="F601" s="98"/>
      <c r="G601" s="98"/>
      <c r="H601" s="98"/>
      <c r="I601" s="98"/>
      <c r="J601" s="98"/>
      <c r="L601" s="170"/>
    </row>
    <row r="602" spans="1:12" ht="13.15" hidden="1" customHeight="1" x14ac:dyDescent="0.2">
      <c r="A602" s="108" t="s">
        <v>1966</v>
      </c>
      <c r="B602" s="109" t="s">
        <v>1967</v>
      </c>
      <c r="C602" s="112">
        <f t="shared" si="44"/>
        <v>0</v>
      </c>
      <c r="D602" s="98"/>
      <c r="E602" s="98"/>
      <c r="F602" s="98"/>
      <c r="G602" s="98"/>
      <c r="H602" s="98"/>
      <c r="I602" s="98"/>
      <c r="J602" s="98"/>
      <c r="L602" s="170"/>
    </row>
    <row r="603" spans="1:12" ht="13.15" hidden="1" customHeight="1" x14ac:dyDescent="0.2">
      <c r="A603" s="108" t="s">
        <v>1968</v>
      </c>
      <c r="B603" s="109" t="s">
        <v>1969</v>
      </c>
      <c r="C603" s="112">
        <f t="shared" si="44"/>
        <v>0</v>
      </c>
      <c r="D603" s="98"/>
      <c r="E603" s="98"/>
      <c r="F603" s="98"/>
      <c r="G603" s="98"/>
      <c r="H603" s="98"/>
      <c r="I603" s="98"/>
      <c r="J603" s="98"/>
      <c r="L603" s="170"/>
    </row>
    <row r="604" spans="1:12" ht="13.15" hidden="1" customHeight="1" x14ac:dyDescent="0.2">
      <c r="A604" s="108" t="s">
        <v>1970</v>
      </c>
      <c r="B604" s="109" t="s">
        <v>1971</v>
      </c>
      <c r="C604" s="112">
        <f t="shared" si="44"/>
        <v>0</v>
      </c>
      <c r="D604" s="98"/>
      <c r="E604" s="98"/>
      <c r="F604" s="98"/>
      <c r="G604" s="98"/>
      <c r="H604" s="98"/>
      <c r="I604" s="98"/>
      <c r="J604" s="98"/>
      <c r="L604" s="170"/>
    </row>
    <row r="605" spans="1:12" ht="13.15" hidden="1" customHeight="1" x14ac:dyDescent="0.2">
      <c r="A605" s="108" t="s">
        <v>1972</v>
      </c>
      <c r="B605" s="109" t="s">
        <v>1973</v>
      </c>
      <c r="C605" s="112">
        <f t="shared" si="44"/>
        <v>0</v>
      </c>
      <c r="D605" s="98"/>
      <c r="E605" s="98"/>
      <c r="F605" s="98"/>
      <c r="G605" s="98"/>
      <c r="H605" s="98"/>
      <c r="I605" s="98"/>
      <c r="J605" s="98"/>
      <c r="L605" s="170"/>
    </row>
    <row r="606" spans="1:12" ht="13.15" hidden="1" customHeight="1" x14ac:dyDescent="0.2">
      <c r="A606" s="108" t="s">
        <v>1974</v>
      </c>
      <c r="B606" s="109" t="s">
        <v>1975</v>
      </c>
      <c r="C606" s="112">
        <f t="shared" si="44"/>
        <v>0</v>
      </c>
      <c r="D606" s="98"/>
      <c r="E606" s="98"/>
      <c r="F606" s="98"/>
      <c r="G606" s="98"/>
      <c r="H606" s="98"/>
      <c r="I606" s="98"/>
      <c r="J606" s="98"/>
      <c r="L606" s="170"/>
    </row>
    <row r="607" spans="1:12" ht="13.15" hidden="1" customHeight="1" x14ac:dyDescent="0.2">
      <c r="A607" s="108" t="s">
        <v>1976</v>
      </c>
      <c r="B607" s="109" t="s">
        <v>1977</v>
      </c>
      <c r="C607" s="112">
        <f t="shared" si="44"/>
        <v>0</v>
      </c>
      <c r="D607" s="98"/>
      <c r="E607" s="98"/>
      <c r="F607" s="98"/>
      <c r="G607" s="98"/>
      <c r="H607" s="98"/>
      <c r="I607" s="98"/>
      <c r="J607" s="98"/>
      <c r="L607" s="170"/>
    </row>
    <row r="608" spans="1:12" ht="13.15" hidden="1" customHeight="1" x14ac:dyDescent="0.2">
      <c r="A608" s="108" t="s">
        <v>1978</v>
      </c>
      <c r="B608" s="109" t="s">
        <v>1979</v>
      </c>
      <c r="C608" s="112">
        <f t="shared" si="44"/>
        <v>0</v>
      </c>
      <c r="D608" s="98"/>
      <c r="E608" s="98"/>
      <c r="F608" s="98"/>
      <c r="G608" s="98"/>
      <c r="H608" s="98"/>
      <c r="I608" s="98"/>
      <c r="J608" s="98"/>
      <c r="L608" s="170"/>
    </row>
    <row r="609" spans="1:12" ht="13.15" hidden="1" customHeight="1" x14ac:dyDescent="0.2">
      <c r="A609" s="108" t="s">
        <v>1980</v>
      </c>
      <c r="B609" s="109" t="s">
        <v>1981</v>
      </c>
      <c r="C609" s="112">
        <f t="shared" si="44"/>
        <v>0</v>
      </c>
      <c r="D609" s="98"/>
      <c r="E609" s="98"/>
      <c r="F609" s="98"/>
      <c r="G609" s="98"/>
      <c r="H609" s="98"/>
      <c r="I609" s="98"/>
      <c r="J609" s="98"/>
      <c r="L609" s="170"/>
    </row>
    <row r="610" spans="1:12" ht="13.15" hidden="1" customHeight="1" x14ac:dyDescent="0.2">
      <c r="A610" s="108" t="s">
        <v>1982</v>
      </c>
      <c r="B610" s="109" t="s">
        <v>1983</v>
      </c>
      <c r="C610" s="112">
        <f t="shared" si="44"/>
        <v>0</v>
      </c>
      <c r="D610" s="98"/>
      <c r="E610" s="98"/>
      <c r="F610" s="98"/>
      <c r="G610" s="98"/>
      <c r="H610" s="98"/>
      <c r="I610" s="98"/>
      <c r="J610" s="98"/>
      <c r="L610" s="170"/>
    </row>
    <row r="611" spans="1:12" ht="13.15" hidden="1" customHeight="1" x14ac:dyDescent="0.2">
      <c r="A611" s="108" t="s">
        <v>1984</v>
      </c>
      <c r="B611" s="109" t="s">
        <v>1985</v>
      </c>
      <c r="C611" s="112">
        <f t="shared" si="44"/>
        <v>0</v>
      </c>
      <c r="D611" s="98"/>
      <c r="E611" s="98"/>
      <c r="F611" s="98"/>
      <c r="G611" s="98"/>
      <c r="H611" s="98"/>
      <c r="I611" s="98"/>
      <c r="J611" s="98"/>
      <c r="L611" s="170"/>
    </row>
    <row r="612" spans="1:12" ht="13.15" hidden="1" customHeight="1" x14ac:dyDescent="0.2">
      <c r="A612" s="108" t="s">
        <v>1986</v>
      </c>
      <c r="B612" s="109" t="s">
        <v>1987</v>
      </c>
      <c r="C612" s="112">
        <f t="shared" si="44"/>
        <v>0</v>
      </c>
      <c r="D612" s="98"/>
      <c r="E612" s="98"/>
      <c r="F612" s="98"/>
      <c r="G612" s="98"/>
      <c r="H612" s="98"/>
      <c r="I612" s="98"/>
      <c r="J612" s="98"/>
      <c r="L612" s="170"/>
    </row>
    <row r="613" spans="1:12" ht="13.15" hidden="1" customHeight="1" x14ac:dyDescent="0.2">
      <c r="A613" s="108" t="s">
        <v>1988</v>
      </c>
      <c r="B613" s="109" t="s">
        <v>1989</v>
      </c>
      <c r="C613" s="112">
        <f t="shared" si="44"/>
        <v>0</v>
      </c>
      <c r="D613" s="98"/>
      <c r="E613" s="98"/>
      <c r="F613" s="98"/>
      <c r="G613" s="98"/>
      <c r="H613" s="98"/>
      <c r="I613" s="98"/>
      <c r="J613" s="98"/>
      <c r="L613" s="170"/>
    </row>
    <row r="614" spans="1:12" ht="13.15" hidden="1" customHeight="1" x14ac:dyDescent="0.2">
      <c r="A614" s="108" t="s">
        <v>1990</v>
      </c>
      <c r="B614" s="109" t="s">
        <v>1991</v>
      </c>
      <c r="C614" s="112">
        <f t="shared" si="44"/>
        <v>0</v>
      </c>
      <c r="D614" s="98"/>
      <c r="E614" s="98"/>
      <c r="F614" s="98"/>
      <c r="G614" s="98"/>
      <c r="H614" s="98"/>
      <c r="I614" s="98"/>
      <c r="J614" s="98"/>
      <c r="L614" s="170"/>
    </row>
    <row r="615" spans="1:12" ht="13.15" hidden="1" customHeight="1" x14ac:dyDescent="0.2">
      <c r="A615" s="108" t="s">
        <v>1992</v>
      </c>
      <c r="B615" s="109" t="s">
        <v>1993</v>
      </c>
      <c r="C615" s="112">
        <f t="shared" si="44"/>
        <v>0</v>
      </c>
      <c r="D615" s="98"/>
      <c r="E615" s="98"/>
      <c r="F615" s="98"/>
      <c r="G615" s="98"/>
      <c r="H615" s="98"/>
      <c r="I615" s="98"/>
      <c r="J615" s="98"/>
      <c r="L615" s="170"/>
    </row>
    <row r="616" spans="1:12" ht="13.15" hidden="1" customHeight="1" x14ac:dyDescent="0.2">
      <c r="A616" s="108" t="s">
        <v>1994</v>
      </c>
      <c r="B616" s="109" t="s">
        <v>1995</v>
      </c>
      <c r="C616" s="112">
        <f t="shared" si="44"/>
        <v>0</v>
      </c>
      <c r="D616" s="98"/>
      <c r="E616" s="98"/>
      <c r="F616" s="98"/>
      <c r="G616" s="98"/>
      <c r="H616" s="98"/>
      <c r="I616" s="98"/>
      <c r="J616" s="98"/>
      <c r="L616" s="170"/>
    </row>
    <row r="617" spans="1:12" ht="13.15" hidden="1" customHeight="1" x14ac:dyDescent="0.2">
      <c r="A617" s="108" t="s">
        <v>1996</v>
      </c>
      <c r="B617" s="109" t="s">
        <v>1997</v>
      </c>
      <c r="C617" s="112">
        <f t="shared" si="44"/>
        <v>0</v>
      </c>
      <c r="D617" s="98"/>
      <c r="E617" s="98"/>
      <c r="F617" s="98"/>
      <c r="G617" s="98"/>
      <c r="H617" s="98"/>
      <c r="I617" s="98"/>
      <c r="J617" s="98"/>
      <c r="L617" s="170"/>
    </row>
    <row r="618" spans="1:12" ht="13.15" hidden="1" customHeight="1" x14ac:dyDescent="0.2">
      <c r="A618" s="108" t="s">
        <v>1998</v>
      </c>
      <c r="B618" s="109" t="s">
        <v>1999</v>
      </c>
      <c r="C618" s="112">
        <f t="shared" si="44"/>
        <v>0</v>
      </c>
      <c r="D618" s="98"/>
      <c r="E618" s="98"/>
      <c r="F618" s="98"/>
      <c r="G618" s="98"/>
      <c r="H618" s="98"/>
      <c r="I618" s="98"/>
      <c r="J618" s="98"/>
      <c r="L618" s="170"/>
    </row>
    <row r="619" spans="1:12" ht="13.15" hidden="1" customHeight="1" x14ac:dyDescent="0.2">
      <c r="A619" s="108" t="s">
        <v>2000</v>
      </c>
      <c r="B619" s="109" t="s">
        <v>2001</v>
      </c>
      <c r="C619" s="112">
        <f t="shared" si="44"/>
        <v>0</v>
      </c>
      <c r="D619" s="98"/>
      <c r="E619" s="98"/>
      <c r="F619" s="98"/>
      <c r="G619" s="98"/>
      <c r="H619" s="98"/>
      <c r="I619" s="98"/>
      <c r="J619" s="98"/>
      <c r="L619" s="170"/>
    </row>
    <row r="620" spans="1:12" ht="13.15" hidden="1" customHeight="1" x14ac:dyDescent="0.2">
      <c r="A620" s="108" t="s">
        <v>2002</v>
      </c>
      <c r="B620" s="109" t="s">
        <v>2003</v>
      </c>
      <c r="C620" s="112">
        <f t="shared" si="44"/>
        <v>0</v>
      </c>
      <c r="D620" s="98"/>
      <c r="E620" s="98"/>
      <c r="F620" s="98"/>
      <c r="G620" s="98"/>
      <c r="H620" s="98"/>
      <c r="I620" s="98"/>
      <c r="J620" s="98"/>
      <c r="L620" s="170"/>
    </row>
    <row r="621" spans="1:12" ht="13.15" hidden="1" customHeight="1" x14ac:dyDescent="0.2">
      <c r="A621" s="108" t="s">
        <v>2004</v>
      </c>
      <c r="B621" s="109" t="s">
        <v>2005</v>
      </c>
      <c r="C621" s="112">
        <f t="shared" si="44"/>
        <v>0</v>
      </c>
      <c r="D621" s="98"/>
      <c r="E621" s="98"/>
      <c r="F621" s="98"/>
      <c r="G621" s="98"/>
      <c r="H621" s="98"/>
      <c r="I621" s="98"/>
      <c r="J621" s="98"/>
      <c r="L621" s="170"/>
    </row>
    <row r="622" spans="1:12" ht="13.15" hidden="1" customHeight="1" x14ac:dyDescent="0.2">
      <c r="A622" s="108" t="s">
        <v>2006</v>
      </c>
      <c r="B622" s="109" t="s">
        <v>2007</v>
      </c>
      <c r="C622" s="112">
        <f t="shared" si="44"/>
        <v>0</v>
      </c>
      <c r="D622" s="98"/>
      <c r="E622" s="98"/>
      <c r="F622" s="98"/>
      <c r="G622" s="98"/>
      <c r="H622" s="98"/>
      <c r="I622" s="98"/>
      <c r="J622" s="98"/>
      <c r="L622" s="170"/>
    </row>
    <row r="623" spans="1:12" ht="13.15" hidden="1" customHeight="1" x14ac:dyDescent="0.2">
      <c r="A623" s="108" t="s">
        <v>2008</v>
      </c>
      <c r="B623" s="109" t="s">
        <v>2009</v>
      </c>
      <c r="C623" s="112">
        <f t="shared" si="44"/>
        <v>0</v>
      </c>
      <c r="D623" s="98"/>
      <c r="E623" s="98"/>
      <c r="F623" s="98"/>
      <c r="G623" s="98"/>
      <c r="H623" s="98"/>
      <c r="I623" s="98"/>
      <c r="J623" s="98"/>
      <c r="L623" s="170"/>
    </row>
    <row r="624" spans="1:12" ht="13.15" hidden="1" customHeight="1" x14ac:dyDescent="0.2">
      <c r="A624" s="108" t="s">
        <v>2010</v>
      </c>
      <c r="B624" s="109" t="s">
        <v>2011</v>
      </c>
      <c r="C624" s="112">
        <f t="shared" si="44"/>
        <v>0</v>
      </c>
      <c r="D624" s="98"/>
      <c r="E624" s="98"/>
      <c r="F624" s="98"/>
      <c r="G624" s="98"/>
      <c r="H624" s="98"/>
      <c r="I624" s="98"/>
      <c r="J624" s="98"/>
      <c r="L624" s="170"/>
    </row>
    <row r="625" spans="1:12" ht="13.15" hidden="1" customHeight="1" x14ac:dyDescent="0.2">
      <c r="A625" s="108" t="s">
        <v>2012</v>
      </c>
      <c r="B625" s="109" t="s">
        <v>2013</v>
      </c>
      <c r="C625" s="112">
        <f t="shared" si="44"/>
        <v>0</v>
      </c>
      <c r="D625" s="98"/>
      <c r="E625" s="98"/>
      <c r="F625" s="98"/>
      <c r="G625" s="98"/>
      <c r="H625" s="98"/>
      <c r="I625" s="98"/>
      <c r="J625" s="98"/>
      <c r="L625" s="170"/>
    </row>
    <row r="626" spans="1:12" ht="13.15" hidden="1" customHeight="1" x14ac:dyDescent="0.2">
      <c r="A626" s="108" t="s">
        <v>2014</v>
      </c>
      <c r="B626" s="109" t="s">
        <v>2015</v>
      </c>
      <c r="C626" s="112">
        <f t="shared" si="44"/>
        <v>0</v>
      </c>
      <c r="D626" s="98"/>
      <c r="E626" s="98"/>
      <c r="F626" s="98"/>
      <c r="G626" s="98"/>
      <c r="H626" s="98"/>
      <c r="I626" s="98"/>
      <c r="J626" s="98"/>
      <c r="L626" s="170"/>
    </row>
    <row r="627" spans="1:12" ht="13.15" hidden="1" customHeight="1" x14ac:dyDescent="0.2">
      <c r="A627" s="108" t="s">
        <v>2016</v>
      </c>
      <c r="B627" s="109" t="s">
        <v>2017</v>
      </c>
      <c r="C627" s="112">
        <f t="shared" si="44"/>
        <v>0</v>
      </c>
      <c r="D627" s="98"/>
      <c r="E627" s="98"/>
      <c r="F627" s="98"/>
      <c r="G627" s="98"/>
      <c r="H627" s="98"/>
      <c r="I627" s="98"/>
      <c r="J627" s="98"/>
      <c r="L627" s="170"/>
    </row>
    <row r="628" spans="1:12" ht="13.15" hidden="1" customHeight="1" x14ac:dyDescent="0.2">
      <c r="A628" s="108" t="s">
        <v>2018</v>
      </c>
      <c r="B628" s="109" t="s">
        <v>2019</v>
      </c>
      <c r="C628" s="112">
        <f t="shared" si="44"/>
        <v>0</v>
      </c>
      <c r="D628" s="98"/>
      <c r="E628" s="98"/>
      <c r="F628" s="98"/>
      <c r="G628" s="98"/>
      <c r="H628" s="98"/>
      <c r="I628" s="98"/>
      <c r="J628" s="98"/>
      <c r="L628" s="170"/>
    </row>
    <row r="629" spans="1:12" ht="13.15" hidden="1" customHeight="1" x14ac:dyDescent="0.2">
      <c r="A629" s="108" t="s">
        <v>2020</v>
      </c>
      <c r="B629" s="109" t="s">
        <v>2021</v>
      </c>
      <c r="C629" s="112">
        <f t="shared" si="44"/>
        <v>0</v>
      </c>
      <c r="D629" s="98"/>
      <c r="E629" s="98"/>
      <c r="F629" s="98"/>
      <c r="G629" s="98"/>
      <c r="H629" s="98"/>
      <c r="I629" s="98"/>
      <c r="J629" s="98"/>
      <c r="L629" s="170"/>
    </row>
    <row r="630" spans="1:12" ht="13.15" hidden="1" customHeight="1" x14ac:dyDescent="0.2">
      <c r="A630" s="108" t="s">
        <v>2022</v>
      </c>
      <c r="B630" s="109" t="s">
        <v>2023</v>
      </c>
      <c r="C630" s="112">
        <f t="shared" si="44"/>
        <v>0</v>
      </c>
      <c r="D630" s="98"/>
      <c r="E630" s="98"/>
      <c r="F630" s="98"/>
      <c r="G630" s="98"/>
      <c r="H630" s="98"/>
      <c r="I630" s="98"/>
      <c r="J630" s="98"/>
      <c r="L630" s="170"/>
    </row>
    <row r="631" spans="1:12" ht="13.15" hidden="1" customHeight="1" x14ac:dyDescent="0.2">
      <c r="A631" s="108" t="s">
        <v>2024</v>
      </c>
      <c r="B631" s="109" t="s">
        <v>2025</v>
      </c>
      <c r="C631" s="112">
        <f t="shared" si="44"/>
        <v>0</v>
      </c>
      <c r="D631" s="98"/>
      <c r="E631" s="98"/>
      <c r="F631" s="98"/>
      <c r="G631" s="98"/>
      <c r="H631" s="98"/>
      <c r="I631" s="98"/>
      <c r="J631" s="98"/>
      <c r="L631" s="170"/>
    </row>
    <row r="632" spans="1:12" ht="13.15" hidden="1" customHeight="1" x14ac:dyDescent="0.2">
      <c r="A632" s="108" t="s">
        <v>2026</v>
      </c>
      <c r="B632" s="109" t="s">
        <v>2027</v>
      </c>
      <c r="C632" s="112">
        <f t="shared" si="44"/>
        <v>0</v>
      </c>
      <c r="D632" s="98"/>
      <c r="E632" s="98"/>
      <c r="F632" s="98"/>
      <c r="G632" s="98"/>
      <c r="H632" s="98"/>
      <c r="I632" s="98"/>
      <c r="J632" s="98"/>
      <c r="L632" s="170"/>
    </row>
    <row r="633" spans="1:12" ht="13.15" hidden="1" customHeight="1" x14ac:dyDescent="0.2">
      <c r="A633" s="108" t="s">
        <v>2028</v>
      </c>
      <c r="B633" s="109" t="s">
        <v>2029</v>
      </c>
      <c r="C633" s="112">
        <f t="shared" si="44"/>
        <v>0</v>
      </c>
      <c r="D633" s="98"/>
      <c r="E633" s="98"/>
      <c r="F633" s="98"/>
      <c r="G633" s="98"/>
      <c r="H633" s="98"/>
      <c r="I633" s="98"/>
      <c r="J633" s="98"/>
      <c r="L633" s="170"/>
    </row>
    <row r="634" spans="1:12" ht="13.15" hidden="1" customHeight="1" x14ac:dyDescent="0.2">
      <c r="A634" s="108" t="s">
        <v>104</v>
      </c>
      <c r="B634" s="109" t="s">
        <v>1040</v>
      </c>
      <c r="C634" s="112">
        <f t="shared" si="44"/>
        <v>0</v>
      </c>
      <c r="D634" s="98"/>
      <c r="E634" s="98"/>
      <c r="F634" s="98"/>
      <c r="G634" s="98"/>
      <c r="H634" s="98"/>
      <c r="I634" s="98"/>
      <c r="J634" s="98"/>
      <c r="L634" s="170"/>
    </row>
    <row r="635" spans="1:12" ht="13.15" hidden="1" customHeight="1" x14ac:dyDescent="0.2">
      <c r="A635" s="108" t="s">
        <v>104</v>
      </c>
      <c r="B635" s="109" t="s">
        <v>1041</v>
      </c>
      <c r="C635" s="112">
        <f t="shared" si="44"/>
        <v>0</v>
      </c>
      <c r="D635" s="121">
        <f t="shared" ref="D635:J635" si="45">SUM(D597:D634)</f>
        <v>0</v>
      </c>
      <c r="E635" s="121">
        <f t="shared" si="45"/>
        <v>0</v>
      </c>
      <c r="F635" s="121">
        <f t="shared" si="45"/>
        <v>0</v>
      </c>
      <c r="G635" s="121">
        <f t="shared" si="45"/>
        <v>0</v>
      </c>
      <c r="H635" s="121">
        <f t="shared" si="45"/>
        <v>0</v>
      </c>
      <c r="I635" s="121">
        <f t="shared" si="45"/>
        <v>0</v>
      </c>
      <c r="J635" s="121">
        <f t="shared" si="45"/>
        <v>0</v>
      </c>
      <c r="L635" s="170"/>
    </row>
    <row r="636" spans="1:12" ht="13.15" hidden="1" customHeight="1" x14ac:dyDescent="0.2">
      <c r="A636" s="117" t="s">
        <v>104</v>
      </c>
      <c r="B636" s="118" t="s">
        <v>2030</v>
      </c>
      <c r="C636" s="112"/>
      <c r="D636" s="98"/>
      <c r="E636" s="98"/>
      <c r="F636" s="98"/>
      <c r="G636" s="98"/>
      <c r="H636" s="98"/>
      <c r="I636" s="98"/>
      <c r="J636" s="98"/>
      <c r="L636" s="170"/>
    </row>
    <row r="637" spans="1:12" ht="13.15" hidden="1" customHeight="1" x14ac:dyDescent="0.2">
      <c r="A637" s="108" t="s">
        <v>2031</v>
      </c>
      <c r="B637" s="109" t="s">
        <v>2032</v>
      </c>
      <c r="C637" s="112">
        <f t="shared" ref="C637:C661" si="46">D637+E637+F637</f>
        <v>0</v>
      </c>
      <c r="D637" s="98"/>
      <c r="E637" s="98"/>
      <c r="F637" s="98"/>
      <c r="G637" s="98"/>
      <c r="H637" s="98"/>
      <c r="I637" s="98"/>
      <c r="J637" s="98"/>
      <c r="L637" s="170"/>
    </row>
    <row r="638" spans="1:12" ht="13.15" hidden="1" customHeight="1" x14ac:dyDescent="0.2">
      <c r="A638" s="108" t="s">
        <v>2033</v>
      </c>
      <c r="B638" s="109" t="s">
        <v>2034</v>
      </c>
      <c r="C638" s="112">
        <f t="shared" si="46"/>
        <v>0</v>
      </c>
      <c r="D638" s="98"/>
      <c r="E638" s="98"/>
      <c r="F638" s="98"/>
      <c r="G638" s="98"/>
      <c r="H638" s="98"/>
      <c r="I638" s="98"/>
      <c r="J638" s="98"/>
      <c r="L638" s="170"/>
    </row>
    <row r="639" spans="1:12" ht="13.15" hidden="1" customHeight="1" x14ac:dyDescent="0.2">
      <c r="A639" s="108" t="s">
        <v>2035</v>
      </c>
      <c r="B639" s="109" t="s">
        <v>2036</v>
      </c>
      <c r="C639" s="112">
        <f t="shared" si="46"/>
        <v>0</v>
      </c>
      <c r="D639" s="98"/>
      <c r="E639" s="98"/>
      <c r="F639" s="98"/>
      <c r="G639" s="98"/>
      <c r="H639" s="98"/>
      <c r="I639" s="98"/>
      <c r="J639" s="98"/>
      <c r="L639" s="170"/>
    </row>
    <row r="640" spans="1:12" ht="13.15" hidden="1" customHeight="1" x14ac:dyDescent="0.2">
      <c r="A640" s="108" t="s">
        <v>2037</v>
      </c>
      <c r="B640" s="109" t="s">
        <v>2038</v>
      </c>
      <c r="C640" s="112">
        <f t="shared" si="46"/>
        <v>0</v>
      </c>
      <c r="D640" s="98"/>
      <c r="E640" s="98"/>
      <c r="F640" s="98"/>
      <c r="G640" s="98"/>
      <c r="H640" s="98"/>
      <c r="I640" s="98"/>
      <c r="J640" s="98"/>
      <c r="L640" s="170"/>
    </row>
    <row r="641" spans="1:12" ht="13.15" hidden="1" customHeight="1" x14ac:dyDescent="0.2">
      <c r="A641" s="108" t="s">
        <v>2039</v>
      </c>
      <c r="B641" s="109" t="s">
        <v>2040</v>
      </c>
      <c r="C641" s="112">
        <f t="shared" si="46"/>
        <v>0</v>
      </c>
      <c r="D641" s="98"/>
      <c r="E641" s="98"/>
      <c r="F641" s="98"/>
      <c r="G641" s="98"/>
      <c r="H641" s="98"/>
      <c r="I641" s="98"/>
      <c r="J641" s="98"/>
      <c r="L641" s="170"/>
    </row>
    <row r="642" spans="1:12" ht="13.15" hidden="1" customHeight="1" x14ac:dyDescent="0.2">
      <c r="A642" s="108" t="s">
        <v>2041</v>
      </c>
      <c r="B642" s="109" t="s">
        <v>2042</v>
      </c>
      <c r="C642" s="112">
        <f t="shared" si="46"/>
        <v>0</v>
      </c>
      <c r="D642" s="98"/>
      <c r="E642" s="98"/>
      <c r="F642" s="98"/>
      <c r="G642" s="98"/>
      <c r="H642" s="98"/>
      <c r="I642" s="98"/>
      <c r="J642" s="98"/>
      <c r="L642" s="170"/>
    </row>
    <row r="643" spans="1:12" ht="13.15" hidden="1" customHeight="1" x14ac:dyDescent="0.2">
      <c r="A643" s="108" t="s">
        <v>2043</v>
      </c>
      <c r="B643" s="109" t="s">
        <v>2044</v>
      </c>
      <c r="C643" s="112">
        <f t="shared" si="46"/>
        <v>0</v>
      </c>
      <c r="D643" s="98"/>
      <c r="E643" s="98"/>
      <c r="F643" s="98"/>
      <c r="G643" s="98"/>
      <c r="H643" s="98"/>
      <c r="I643" s="98"/>
      <c r="J643" s="98"/>
      <c r="L643" s="170"/>
    </row>
    <row r="644" spans="1:12" ht="13.15" hidden="1" customHeight="1" x14ac:dyDescent="0.2">
      <c r="A644" s="108" t="s">
        <v>2045</v>
      </c>
      <c r="B644" s="109" t="s">
        <v>2046</v>
      </c>
      <c r="C644" s="112">
        <f t="shared" si="46"/>
        <v>0</v>
      </c>
      <c r="D644" s="98"/>
      <c r="E644" s="98"/>
      <c r="F644" s="98"/>
      <c r="G644" s="98"/>
      <c r="H644" s="98"/>
      <c r="I644" s="98"/>
      <c r="J644" s="98"/>
      <c r="L644" s="170"/>
    </row>
    <row r="645" spans="1:12" ht="13.15" hidden="1" customHeight="1" x14ac:dyDescent="0.2">
      <c r="A645" s="108" t="s">
        <v>2047</v>
      </c>
      <c r="B645" s="109" t="s">
        <v>2048</v>
      </c>
      <c r="C645" s="112">
        <f t="shared" si="46"/>
        <v>0</v>
      </c>
      <c r="D645" s="98"/>
      <c r="E645" s="98"/>
      <c r="F645" s="98"/>
      <c r="G645" s="98"/>
      <c r="H645" s="98"/>
      <c r="I645" s="98"/>
      <c r="J645" s="98"/>
      <c r="L645" s="170"/>
    </row>
    <row r="646" spans="1:12" ht="13.15" hidden="1" customHeight="1" x14ac:dyDescent="0.2">
      <c r="A646" s="108" t="s">
        <v>2049</v>
      </c>
      <c r="B646" s="109" t="s">
        <v>2050</v>
      </c>
      <c r="C646" s="112">
        <f t="shared" si="46"/>
        <v>0</v>
      </c>
      <c r="D646" s="98"/>
      <c r="E646" s="98"/>
      <c r="F646" s="98"/>
      <c r="G646" s="98"/>
      <c r="H646" s="98"/>
      <c r="I646" s="98"/>
      <c r="J646" s="98"/>
      <c r="L646" s="170"/>
    </row>
    <row r="647" spans="1:12" ht="13.15" hidden="1" customHeight="1" x14ac:dyDescent="0.2">
      <c r="A647" s="108" t="s">
        <v>2051</v>
      </c>
      <c r="B647" s="109" t="s">
        <v>2052</v>
      </c>
      <c r="C647" s="112">
        <f t="shared" si="46"/>
        <v>0</v>
      </c>
      <c r="D647" s="98"/>
      <c r="E647" s="98"/>
      <c r="F647" s="98"/>
      <c r="G647" s="98"/>
      <c r="H647" s="98"/>
      <c r="I647" s="98"/>
      <c r="J647" s="98"/>
      <c r="L647" s="170"/>
    </row>
    <row r="648" spans="1:12" ht="13.15" hidden="1" customHeight="1" x14ac:dyDescent="0.2">
      <c r="A648" s="108" t="s">
        <v>2053</v>
      </c>
      <c r="B648" s="109" t="s">
        <v>2054</v>
      </c>
      <c r="C648" s="112">
        <f t="shared" si="46"/>
        <v>0</v>
      </c>
      <c r="D648" s="98"/>
      <c r="E648" s="98"/>
      <c r="F648" s="98"/>
      <c r="G648" s="98"/>
      <c r="H648" s="98"/>
      <c r="I648" s="98"/>
      <c r="J648" s="98"/>
      <c r="L648" s="170"/>
    </row>
    <row r="649" spans="1:12" ht="13.15" hidden="1" customHeight="1" x14ac:dyDescent="0.2">
      <c r="A649" s="108" t="s">
        <v>2055</v>
      </c>
      <c r="B649" s="109" t="s">
        <v>2056</v>
      </c>
      <c r="C649" s="112">
        <f t="shared" si="46"/>
        <v>0</v>
      </c>
      <c r="D649" s="98"/>
      <c r="E649" s="98"/>
      <c r="F649" s="98"/>
      <c r="G649" s="98"/>
      <c r="H649" s="98"/>
      <c r="I649" s="98"/>
      <c r="J649" s="98"/>
      <c r="L649" s="170"/>
    </row>
    <row r="650" spans="1:12" ht="13.15" hidden="1" customHeight="1" x14ac:dyDescent="0.2">
      <c r="A650" s="108" t="s">
        <v>2057</v>
      </c>
      <c r="B650" s="109" t="s">
        <v>2058</v>
      </c>
      <c r="C650" s="112">
        <f t="shared" si="46"/>
        <v>0</v>
      </c>
      <c r="D650" s="98"/>
      <c r="E650" s="98"/>
      <c r="F650" s="98"/>
      <c r="G650" s="98"/>
      <c r="H650" s="98"/>
      <c r="I650" s="98"/>
      <c r="J650" s="98"/>
      <c r="L650" s="170"/>
    </row>
    <row r="651" spans="1:12" ht="13.15" hidden="1" customHeight="1" x14ac:dyDescent="0.2">
      <c r="A651" s="108" t="s">
        <v>2059</v>
      </c>
      <c r="B651" s="109" t="s">
        <v>2060</v>
      </c>
      <c r="C651" s="112">
        <f t="shared" si="46"/>
        <v>0</v>
      </c>
      <c r="D651" s="98"/>
      <c r="E651" s="98"/>
      <c r="F651" s="98"/>
      <c r="G651" s="98"/>
      <c r="H651" s="98"/>
      <c r="I651" s="98"/>
      <c r="J651" s="98"/>
      <c r="L651" s="170"/>
    </row>
    <row r="652" spans="1:12" ht="13.15" hidden="1" customHeight="1" x14ac:dyDescent="0.2">
      <c r="A652" s="108" t="s">
        <v>2061</v>
      </c>
      <c r="B652" s="109" t="s">
        <v>2062</v>
      </c>
      <c r="C652" s="112">
        <f t="shared" si="46"/>
        <v>0</v>
      </c>
      <c r="D652" s="98"/>
      <c r="E652" s="98"/>
      <c r="F652" s="98"/>
      <c r="G652" s="98"/>
      <c r="H652" s="98"/>
      <c r="I652" s="98"/>
      <c r="J652" s="98"/>
      <c r="L652" s="170"/>
    </row>
    <row r="653" spans="1:12" ht="13.15" hidden="1" customHeight="1" x14ac:dyDescent="0.2">
      <c r="A653" s="108" t="s">
        <v>2063</v>
      </c>
      <c r="B653" s="109" t="s">
        <v>2064</v>
      </c>
      <c r="C653" s="112">
        <f t="shared" si="46"/>
        <v>0</v>
      </c>
      <c r="D653" s="98"/>
      <c r="E653" s="98"/>
      <c r="F653" s="98"/>
      <c r="G653" s="98"/>
      <c r="H653" s="98"/>
      <c r="I653" s="98"/>
      <c r="J653" s="98"/>
      <c r="L653" s="170"/>
    </row>
    <row r="654" spans="1:12" ht="13.15" hidden="1" customHeight="1" x14ac:dyDescent="0.2">
      <c r="A654" s="108" t="s">
        <v>2065</v>
      </c>
      <c r="B654" s="109" t="s">
        <v>2066</v>
      </c>
      <c r="C654" s="112">
        <f t="shared" si="46"/>
        <v>0</v>
      </c>
      <c r="D654" s="98"/>
      <c r="E654" s="98"/>
      <c r="F654" s="98"/>
      <c r="G654" s="98"/>
      <c r="H654" s="98"/>
      <c r="I654" s="98"/>
      <c r="J654" s="98"/>
      <c r="L654" s="170"/>
    </row>
    <row r="655" spans="1:12" ht="13.15" hidden="1" customHeight="1" x14ac:dyDescent="0.2">
      <c r="A655" s="108" t="s">
        <v>2067</v>
      </c>
      <c r="B655" s="109" t="s">
        <v>2068</v>
      </c>
      <c r="C655" s="112">
        <f t="shared" si="46"/>
        <v>0</v>
      </c>
      <c r="D655" s="98"/>
      <c r="E655" s="98"/>
      <c r="F655" s="98"/>
      <c r="G655" s="98"/>
      <c r="H655" s="98"/>
      <c r="I655" s="98"/>
      <c r="J655" s="98"/>
      <c r="L655" s="170"/>
    </row>
    <row r="656" spans="1:12" ht="13.15" hidden="1" customHeight="1" x14ac:dyDescent="0.2">
      <c r="A656" s="108" t="s">
        <v>2069</v>
      </c>
      <c r="B656" s="109" t="s">
        <v>2070</v>
      </c>
      <c r="C656" s="112">
        <f t="shared" si="46"/>
        <v>0</v>
      </c>
      <c r="D656" s="98"/>
      <c r="E656" s="98"/>
      <c r="F656" s="98"/>
      <c r="G656" s="98"/>
      <c r="H656" s="98"/>
      <c r="I656" s="98"/>
      <c r="J656" s="98"/>
      <c r="L656" s="170"/>
    </row>
    <row r="657" spans="1:12" ht="13.15" hidden="1" customHeight="1" x14ac:dyDescent="0.2">
      <c r="A657" s="108" t="s">
        <v>2071</v>
      </c>
      <c r="B657" s="109" t="s">
        <v>2072</v>
      </c>
      <c r="C657" s="112">
        <f t="shared" si="46"/>
        <v>0</v>
      </c>
      <c r="D657" s="98"/>
      <c r="E657" s="98"/>
      <c r="F657" s="98"/>
      <c r="G657" s="98"/>
      <c r="H657" s="98"/>
      <c r="I657" s="98"/>
      <c r="J657" s="98"/>
      <c r="L657" s="170"/>
    </row>
    <row r="658" spans="1:12" ht="13.15" hidden="1" customHeight="1" x14ac:dyDescent="0.2">
      <c r="A658" s="108" t="s">
        <v>2073</v>
      </c>
      <c r="B658" s="109" t="s">
        <v>2074</v>
      </c>
      <c r="C658" s="112">
        <f t="shared" si="46"/>
        <v>0</v>
      </c>
      <c r="D658" s="98"/>
      <c r="E658" s="98"/>
      <c r="F658" s="98"/>
      <c r="G658" s="98"/>
      <c r="H658" s="98"/>
      <c r="I658" s="98"/>
      <c r="J658" s="98"/>
      <c r="L658" s="170"/>
    </row>
    <row r="659" spans="1:12" ht="13.15" hidden="1" customHeight="1" x14ac:dyDescent="0.2">
      <c r="A659" s="108" t="s">
        <v>2075</v>
      </c>
      <c r="B659" s="109" t="s">
        <v>2076</v>
      </c>
      <c r="C659" s="112">
        <f t="shared" si="46"/>
        <v>0</v>
      </c>
      <c r="D659" s="98"/>
      <c r="E659" s="98"/>
      <c r="F659" s="98"/>
      <c r="G659" s="98"/>
      <c r="H659" s="98"/>
      <c r="I659" s="98"/>
      <c r="J659" s="98"/>
      <c r="L659" s="170"/>
    </row>
    <row r="660" spans="1:12" ht="13.15" hidden="1" customHeight="1" x14ac:dyDescent="0.2">
      <c r="A660" s="108" t="s">
        <v>104</v>
      </c>
      <c r="B660" s="109" t="s">
        <v>1040</v>
      </c>
      <c r="C660" s="112">
        <f t="shared" si="46"/>
        <v>0</v>
      </c>
      <c r="D660" s="98"/>
      <c r="E660" s="98"/>
      <c r="F660" s="98"/>
      <c r="G660" s="98"/>
      <c r="H660" s="98"/>
      <c r="I660" s="98"/>
      <c r="J660" s="98"/>
      <c r="L660" s="170"/>
    </row>
    <row r="661" spans="1:12" ht="13.15" hidden="1" customHeight="1" x14ac:dyDescent="0.2">
      <c r="A661" s="108" t="s">
        <v>104</v>
      </c>
      <c r="B661" s="109" t="s">
        <v>1041</v>
      </c>
      <c r="C661" s="112">
        <f t="shared" si="46"/>
        <v>0</v>
      </c>
      <c r="D661" s="121">
        <f t="shared" ref="D661:J661" si="47">SUM(D637:D660)</f>
        <v>0</v>
      </c>
      <c r="E661" s="121">
        <f t="shared" si="47"/>
        <v>0</v>
      </c>
      <c r="F661" s="121">
        <f t="shared" si="47"/>
        <v>0</v>
      </c>
      <c r="G661" s="121">
        <f t="shared" si="47"/>
        <v>0</v>
      </c>
      <c r="H661" s="121">
        <f t="shared" si="47"/>
        <v>0</v>
      </c>
      <c r="I661" s="121">
        <f t="shared" si="47"/>
        <v>0</v>
      </c>
      <c r="J661" s="121">
        <f t="shared" si="47"/>
        <v>0</v>
      </c>
      <c r="L661" s="170"/>
    </row>
    <row r="662" spans="1:12" ht="13.15" hidden="1" customHeight="1" x14ac:dyDescent="0.2">
      <c r="A662" s="117" t="s">
        <v>104</v>
      </c>
      <c r="B662" s="118" t="s">
        <v>2077</v>
      </c>
      <c r="C662" s="112"/>
      <c r="D662" s="98"/>
      <c r="E662" s="98"/>
      <c r="F662" s="98"/>
      <c r="G662" s="98"/>
      <c r="H662" s="98"/>
      <c r="I662" s="98"/>
      <c r="J662" s="98"/>
      <c r="L662" s="170"/>
    </row>
    <row r="663" spans="1:12" ht="13.15" hidden="1" customHeight="1" x14ac:dyDescent="0.2">
      <c r="A663" s="108" t="s">
        <v>2078</v>
      </c>
      <c r="B663" s="109" t="s">
        <v>2079</v>
      </c>
      <c r="C663" s="112">
        <f t="shared" ref="C663:C685" si="48">D663+E663+F663</f>
        <v>0</v>
      </c>
      <c r="D663" s="98"/>
      <c r="E663" s="98"/>
      <c r="F663" s="98"/>
      <c r="G663" s="98"/>
      <c r="H663" s="98"/>
      <c r="I663" s="98"/>
      <c r="J663" s="98"/>
      <c r="L663" s="170"/>
    </row>
    <row r="664" spans="1:12" ht="13.15" hidden="1" customHeight="1" x14ac:dyDescent="0.2">
      <c r="A664" s="108" t="s">
        <v>2080</v>
      </c>
      <c r="B664" s="109" t="s">
        <v>2081</v>
      </c>
      <c r="C664" s="112">
        <f t="shared" si="48"/>
        <v>0</v>
      </c>
      <c r="D664" s="98"/>
      <c r="E664" s="98"/>
      <c r="F664" s="98"/>
      <c r="G664" s="98"/>
      <c r="H664" s="98"/>
      <c r="I664" s="98"/>
      <c r="J664" s="98"/>
      <c r="L664" s="170"/>
    </row>
    <row r="665" spans="1:12" ht="13.15" hidden="1" customHeight="1" x14ac:dyDescent="0.2">
      <c r="A665" s="108" t="s">
        <v>2082</v>
      </c>
      <c r="B665" s="109" t="s">
        <v>2083</v>
      </c>
      <c r="C665" s="112">
        <f t="shared" si="48"/>
        <v>0</v>
      </c>
      <c r="D665" s="98"/>
      <c r="E665" s="98"/>
      <c r="F665" s="98"/>
      <c r="G665" s="98"/>
      <c r="H665" s="98"/>
      <c r="I665" s="98"/>
      <c r="J665" s="98"/>
      <c r="L665" s="170"/>
    </row>
    <row r="666" spans="1:12" ht="13.15" hidden="1" customHeight="1" x14ac:dyDescent="0.2">
      <c r="A666" s="108" t="s">
        <v>2084</v>
      </c>
      <c r="B666" s="109" t="s">
        <v>2085</v>
      </c>
      <c r="C666" s="112">
        <f t="shared" si="48"/>
        <v>0</v>
      </c>
      <c r="D666" s="98"/>
      <c r="E666" s="98"/>
      <c r="F666" s="98"/>
      <c r="G666" s="98"/>
      <c r="H666" s="98"/>
      <c r="I666" s="98"/>
      <c r="J666" s="98"/>
      <c r="L666" s="170"/>
    </row>
    <row r="667" spans="1:12" ht="13.15" hidden="1" customHeight="1" x14ac:dyDescent="0.2">
      <c r="A667" s="108" t="s">
        <v>2086</v>
      </c>
      <c r="B667" s="109" t="s">
        <v>2087</v>
      </c>
      <c r="C667" s="112">
        <f t="shared" si="48"/>
        <v>0</v>
      </c>
      <c r="D667" s="98"/>
      <c r="E667" s="98"/>
      <c r="F667" s="98"/>
      <c r="G667" s="98"/>
      <c r="H667" s="98"/>
      <c r="I667" s="98"/>
      <c r="J667" s="98"/>
      <c r="L667" s="170"/>
    </row>
    <row r="668" spans="1:12" ht="13.15" hidden="1" customHeight="1" x14ac:dyDescent="0.2">
      <c r="A668" s="108" t="s">
        <v>2088</v>
      </c>
      <c r="B668" s="109" t="s">
        <v>2089</v>
      </c>
      <c r="C668" s="112">
        <f t="shared" si="48"/>
        <v>0</v>
      </c>
      <c r="D668" s="98"/>
      <c r="E668" s="98"/>
      <c r="F668" s="98"/>
      <c r="G668" s="98"/>
      <c r="H668" s="98"/>
      <c r="I668" s="98"/>
      <c r="J668" s="98"/>
      <c r="L668" s="170"/>
    </row>
    <row r="669" spans="1:12" ht="13.15" hidden="1" customHeight="1" x14ac:dyDescent="0.2">
      <c r="A669" s="108" t="s">
        <v>2090</v>
      </c>
      <c r="B669" s="109" t="s">
        <v>2091</v>
      </c>
      <c r="C669" s="112">
        <f t="shared" si="48"/>
        <v>0</v>
      </c>
      <c r="D669" s="98"/>
      <c r="E669" s="98"/>
      <c r="F669" s="98"/>
      <c r="G669" s="98"/>
      <c r="H669" s="98"/>
      <c r="I669" s="98"/>
      <c r="J669" s="98"/>
      <c r="L669" s="170"/>
    </row>
    <row r="670" spans="1:12" ht="13.15" hidden="1" customHeight="1" x14ac:dyDescent="0.2">
      <c r="A670" s="108" t="s">
        <v>2092</v>
      </c>
      <c r="B670" s="109" t="s">
        <v>2093</v>
      </c>
      <c r="C670" s="112">
        <f t="shared" si="48"/>
        <v>0</v>
      </c>
      <c r="D670" s="98"/>
      <c r="E670" s="98"/>
      <c r="F670" s="98"/>
      <c r="G670" s="98"/>
      <c r="H670" s="98"/>
      <c r="I670" s="98"/>
      <c r="J670" s="98"/>
      <c r="L670" s="170"/>
    </row>
    <row r="671" spans="1:12" ht="13.15" hidden="1" customHeight="1" x14ac:dyDescent="0.2">
      <c r="A671" s="108" t="s">
        <v>2094</v>
      </c>
      <c r="B671" s="109" t="s">
        <v>2095</v>
      </c>
      <c r="C671" s="112">
        <f t="shared" si="48"/>
        <v>0</v>
      </c>
      <c r="D671" s="98"/>
      <c r="E671" s="98"/>
      <c r="F671" s="98"/>
      <c r="G671" s="98"/>
      <c r="H671" s="98"/>
      <c r="I671" s="98"/>
      <c r="J671" s="98"/>
      <c r="L671" s="170"/>
    </row>
    <row r="672" spans="1:12" ht="13.15" hidden="1" customHeight="1" x14ac:dyDescent="0.2">
      <c r="A672" s="108" t="s">
        <v>2096</v>
      </c>
      <c r="B672" s="109" t="s">
        <v>2097</v>
      </c>
      <c r="C672" s="112">
        <f t="shared" si="48"/>
        <v>0</v>
      </c>
      <c r="D672" s="98"/>
      <c r="E672" s="98"/>
      <c r="F672" s="98"/>
      <c r="G672" s="98"/>
      <c r="H672" s="98"/>
      <c r="I672" s="98"/>
      <c r="J672" s="98"/>
      <c r="L672" s="170"/>
    </row>
    <row r="673" spans="1:12" ht="13.15" hidden="1" customHeight="1" x14ac:dyDescent="0.2">
      <c r="A673" s="108" t="s">
        <v>2098</v>
      </c>
      <c r="B673" s="109" t="s">
        <v>2099</v>
      </c>
      <c r="C673" s="112">
        <f t="shared" si="48"/>
        <v>0</v>
      </c>
      <c r="D673" s="98"/>
      <c r="E673" s="98"/>
      <c r="F673" s="98"/>
      <c r="G673" s="98"/>
      <c r="H673" s="98"/>
      <c r="I673" s="98"/>
      <c r="J673" s="98"/>
      <c r="L673" s="170"/>
    </row>
    <row r="674" spans="1:12" ht="13.15" hidden="1" customHeight="1" x14ac:dyDescent="0.2">
      <c r="A674" s="108" t="s">
        <v>2100</v>
      </c>
      <c r="B674" s="109" t="s">
        <v>2101</v>
      </c>
      <c r="C674" s="112">
        <f t="shared" si="48"/>
        <v>0</v>
      </c>
      <c r="D674" s="98"/>
      <c r="E674" s="98"/>
      <c r="F674" s="98"/>
      <c r="G674" s="98"/>
      <c r="H674" s="98"/>
      <c r="I674" s="98"/>
      <c r="J674" s="98"/>
      <c r="L674" s="170"/>
    </row>
    <row r="675" spans="1:12" ht="13.15" hidden="1" customHeight="1" x14ac:dyDescent="0.2">
      <c r="A675" s="108" t="s">
        <v>2102</v>
      </c>
      <c r="B675" s="109" t="s">
        <v>2103</v>
      </c>
      <c r="C675" s="112">
        <f t="shared" si="48"/>
        <v>0</v>
      </c>
      <c r="D675" s="98"/>
      <c r="E675" s="98"/>
      <c r="F675" s="98"/>
      <c r="G675" s="98"/>
      <c r="H675" s="98"/>
      <c r="I675" s="98"/>
      <c r="J675" s="98"/>
      <c r="L675" s="170"/>
    </row>
    <row r="676" spans="1:12" ht="13.15" hidden="1" customHeight="1" x14ac:dyDescent="0.2">
      <c r="A676" s="108" t="s">
        <v>2104</v>
      </c>
      <c r="B676" s="109" t="s">
        <v>2105</v>
      </c>
      <c r="C676" s="112">
        <f t="shared" si="48"/>
        <v>0</v>
      </c>
      <c r="D676" s="98"/>
      <c r="E676" s="98"/>
      <c r="F676" s="98"/>
      <c r="G676" s="98"/>
      <c r="H676" s="98"/>
      <c r="I676" s="98"/>
      <c r="J676" s="98"/>
      <c r="L676" s="170"/>
    </row>
    <row r="677" spans="1:12" ht="13.15" hidden="1" customHeight="1" x14ac:dyDescent="0.2">
      <c r="A677" s="108" t="s">
        <v>2106</v>
      </c>
      <c r="B677" s="109" t="s">
        <v>2107</v>
      </c>
      <c r="C677" s="112">
        <f t="shared" si="48"/>
        <v>0</v>
      </c>
      <c r="D677" s="98"/>
      <c r="E677" s="98"/>
      <c r="F677" s="98"/>
      <c r="G677" s="98"/>
      <c r="H677" s="98"/>
      <c r="I677" s="98"/>
      <c r="J677" s="98"/>
      <c r="L677" s="170"/>
    </row>
    <row r="678" spans="1:12" ht="13.15" hidden="1" customHeight="1" x14ac:dyDescent="0.2">
      <c r="A678" s="108" t="s">
        <v>2108</v>
      </c>
      <c r="B678" s="109" t="s">
        <v>2109</v>
      </c>
      <c r="C678" s="112">
        <f t="shared" si="48"/>
        <v>0</v>
      </c>
      <c r="D678" s="98"/>
      <c r="E678" s="98"/>
      <c r="F678" s="98"/>
      <c r="G678" s="98"/>
      <c r="H678" s="98"/>
      <c r="I678" s="98"/>
      <c r="J678" s="98"/>
      <c r="L678" s="170"/>
    </row>
    <row r="679" spans="1:12" ht="13.15" hidden="1" customHeight="1" x14ac:dyDescent="0.2">
      <c r="A679" s="108" t="s">
        <v>2110</v>
      </c>
      <c r="B679" s="109" t="s">
        <v>2111</v>
      </c>
      <c r="C679" s="112">
        <f t="shared" si="48"/>
        <v>0</v>
      </c>
      <c r="D679" s="98"/>
      <c r="E679" s="98"/>
      <c r="F679" s="98"/>
      <c r="G679" s="98"/>
      <c r="H679" s="98"/>
      <c r="I679" s="98"/>
      <c r="J679" s="98"/>
      <c r="L679" s="170"/>
    </row>
    <row r="680" spans="1:12" ht="13.15" hidden="1" customHeight="1" x14ac:dyDescent="0.2">
      <c r="A680" s="108" t="s">
        <v>2112</v>
      </c>
      <c r="B680" s="109" t="s">
        <v>2113</v>
      </c>
      <c r="C680" s="112">
        <f t="shared" si="48"/>
        <v>0</v>
      </c>
      <c r="D680" s="98"/>
      <c r="E680" s="98"/>
      <c r="F680" s="98"/>
      <c r="G680" s="98"/>
      <c r="H680" s="98"/>
      <c r="I680" s="98"/>
      <c r="J680" s="98"/>
      <c r="L680" s="170"/>
    </row>
    <row r="681" spans="1:12" ht="13.15" hidden="1" customHeight="1" x14ac:dyDescent="0.2">
      <c r="A681" s="108" t="s">
        <v>2114</v>
      </c>
      <c r="B681" s="109" t="s">
        <v>2115</v>
      </c>
      <c r="C681" s="112">
        <f t="shared" si="48"/>
        <v>0</v>
      </c>
      <c r="D681" s="98"/>
      <c r="E681" s="98"/>
      <c r="F681" s="98"/>
      <c r="G681" s="98"/>
      <c r="H681" s="98"/>
      <c r="I681" s="98"/>
      <c r="J681" s="98"/>
      <c r="L681" s="170"/>
    </row>
    <row r="682" spans="1:12" ht="13.15" hidden="1" customHeight="1" x14ac:dyDescent="0.2">
      <c r="A682" s="108" t="s">
        <v>2116</v>
      </c>
      <c r="B682" s="109" t="s">
        <v>2117</v>
      </c>
      <c r="C682" s="112">
        <f t="shared" si="48"/>
        <v>0</v>
      </c>
      <c r="D682" s="98"/>
      <c r="E682" s="98"/>
      <c r="F682" s="98"/>
      <c r="G682" s="98"/>
      <c r="H682" s="98"/>
      <c r="I682" s="98"/>
      <c r="J682" s="98"/>
      <c r="L682" s="170"/>
    </row>
    <row r="683" spans="1:12" ht="13.15" hidden="1" customHeight="1" x14ac:dyDescent="0.2">
      <c r="A683" s="108" t="s">
        <v>2118</v>
      </c>
      <c r="B683" s="109" t="s">
        <v>2119</v>
      </c>
      <c r="C683" s="112">
        <f t="shared" si="48"/>
        <v>0</v>
      </c>
      <c r="D683" s="98"/>
      <c r="E683" s="98"/>
      <c r="F683" s="98"/>
      <c r="G683" s="98"/>
      <c r="H683" s="98"/>
      <c r="I683" s="98"/>
      <c r="J683" s="98"/>
      <c r="L683" s="170"/>
    </row>
    <row r="684" spans="1:12" ht="13.15" hidden="1" customHeight="1" x14ac:dyDescent="0.2">
      <c r="A684" s="108" t="s">
        <v>104</v>
      </c>
      <c r="B684" s="109" t="s">
        <v>1040</v>
      </c>
      <c r="C684" s="112">
        <f t="shared" si="48"/>
        <v>0</v>
      </c>
      <c r="D684" s="98"/>
      <c r="E684" s="98"/>
      <c r="F684" s="98"/>
      <c r="G684" s="98"/>
      <c r="H684" s="98"/>
      <c r="I684" s="98"/>
      <c r="J684" s="98"/>
      <c r="L684" s="170"/>
    </row>
    <row r="685" spans="1:12" ht="13.15" hidden="1" customHeight="1" x14ac:dyDescent="0.2">
      <c r="A685" s="108" t="s">
        <v>104</v>
      </c>
      <c r="B685" s="109" t="s">
        <v>1041</v>
      </c>
      <c r="C685" s="112">
        <f t="shared" si="48"/>
        <v>0</v>
      </c>
      <c r="D685" s="121">
        <f t="shared" ref="D685:J685" si="49">SUM(D663:D684)</f>
        <v>0</v>
      </c>
      <c r="E685" s="121">
        <f t="shared" si="49"/>
        <v>0</v>
      </c>
      <c r="F685" s="121">
        <f t="shared" si="49"/>
        <v>0</v>
      </c>
      <c r="G685" s="121">
        <f t="shared" si="49"/>
        <v>0</v>
      </c>
      <c r="H685" s="121">
        <f t="shared" si="49"/>
        <v>0</v>
      </c>
      <c r="I685" s="121">
        <f t="shared" si="49"/>
        <v>0</v>
      </c>
      <c r="J685" s="121">
        <f t="shared" si="49"/>
        <v>0</v>
      </c>
      <c r="L685" s="170"/>
    </row>
    <row r="686" spans="1:12" ht="13.15" hidden="1" customHeight="1" x14ac:dyDescent="0.2">
      <c r="A686" s="117" t="s">
        <v>104</v>
      </c>
      <c r="B686" s="118" t="s">
        <v>2120</v>
      </c>
      <c r="C686" s="112"/>
      <c r="D686" s="98"/>
      <c r="E686" s="98"/>
      <c r="F686" s="98"/>
      <c r="G686" s="98"/>
      <c r="H686" s="98"/>
      <c r="I686" s="98"/>
      <c r="J686" s="98"/>
      <c r="L686" s="170"/>
    </row>
    <row r="687" spans="1:12" ht="13.15" hidden="1" customHeight="1" x14ac:dyDescent="0.2">
      <c r="A687" s="108" t="s">
        <v>2121</v>
      </c>
      <c r="B687" s="109" t="s">
        <v>2122</v>
      </c>
      <c r="C687" s="112">
        <f t="shared" ref="C687:C711" si="50">D687+E687+F687</f>
        <v>0</v>
      </c>
      <c r="D687" s="98"/>
      <c r="E687" s="98"/>
      <c r="F687" s="98"/>
      <c r="G687" s="98"/>
      <c r="H687" s="98"/>
      <c r="I687" s="98"/>
      <c r="J687" s="98"/>
      <c r="L687" s="170"/>
    </row>
    <row r="688" spans="1:12" ht="13.15" hidden="1" customHeight="1" x14ac:dyDescent="0.2">
      <c r="A688" s="108" t="s">
        <v>2123</v>
      </c>
      <c r="B688" s="109" t="s">
        <v>2124</v>
      </c>
      <c r="C688" s="112">
        <f t="shared" si="50"/>
        <v>0</v>
      </c>
      <c r="D688" s="98"/>
      <c r="E688" s="98"/>
      <c r="F688" s="98"/>
      <c r="G688" s="98"/>
      <c r="H688" s="98"/>
      <c r="I688" s="98"/>
      <c r="J688" s="98"/>
      <c r="L688" s="170"/>
    </row>
    <row r="689" spans="1:12" ht="13.15" hidden="1" customHeight="1" x14ac:dyDescent="0.2">
      <c r="A689" s="108" t="s">
        <v>2125</v>
      </c>
      <c r="B689" s="109" t="s">
        <v>2126</v>
      </c>
      <c r="C689" s="112">
        <f t="shared" si="50"/>
        <v>0</v>
      </c>
      <c r="D689" s="98"/>
      <c r="E689" s="98"/>
      <c r="F689" s="98"/>
      <c r="G689" s="98"/>
      <c r="H689" s="98"/>
      <c r="I689" s="98"/>
      <c r="J689" s="98"/>
      <c r="L689" s="170"/>
    </row>
    <row r="690" spans="1:12" ht="13.15" hidden="1" customHeight="1" x14ac:dyDescent="0.2">
      <c r="A690" s="108" t="s">
        <v>2127</v>
      </c>
      <c r="B690" s="109" t="s">
        <v>2128</v>
      </c>
      <c r="C690" s="112">
        <f t="shared" si="50"/>
        <v>0</v>
      </c>
      <c r="D690" s="98"/>
      <c r="E690" s="98"/>
      <c r="F690" s="98"/>
      <c r="G690" s="98"/>
      <c r="H690" s="98"/>
      <c r="I690" s="98"/>
      <c r="J690" s="98"/>
      <c r="L690" s="170"/>
    </row>
    <row r="691" spans="1:12" ht="13.15" hidden="1" customHeight="1" x14ac:dyDescent="0.2">
      <c r="A691" s="108" t="s">
        <v>2129</v>
      </c>
      <c r="B691" s="109" t="s">
        <v>2130</v>
      </c>
      <c r="C691" s="112">
        <f t="shared" si="50"/>
        <v>0</v>
      </c>
      <c r="D691" s="98"/>
      <c r="E691" s="98"/>
      <c r="F691" s="98"/>
      <c r="G691" s="98"/>
      <c r="H691" s="98"/>
      <c r="I691" s="98"/>
      <c r="J691" s="98"/>
      <c r="L691" s="170"/>
    </row>
    <row r="692" spans="1:12" ht="13.15" hidden="1" customHeight="1" x14ac:dyDescent="0.2">
      <c r="A692" s="108" t="s">
        <v>2131</v>
      </c>
      <c r="B692" s="109" t="s">
        <v>2132</v>
      </c>
      <c r="C692" s="112">
        <f t="shared" si="50"/>
        <v>0</v>
      </c>
      <c r="D692" s="98"/>
      <c r="E692" s="98"/>
      <c r="F692" s="98"/>
      <c r="G692" s="98"/>
      <c r="H692" s="98"/>
      <c r="I692" s="98"/>
      <c r="J692" s="98"/>
      <c r="L692" s="170"/>
    </row>
    <row r="693" spans="1:12" ht="13.15" hidden="1" customHeight="1" x14ac:dyDescent="0.2">
      <c r="A693" s="108" t="s">
        <v>2133</v>
      </c>
      <c r="B693" s="109" t="s">
        <v>2134</v>
      </c>
      <c r="C693" s="112">
        <f t="shared" si="50"/>
        <v>0</v>
      </c>
      <c r="D693" s="98"/>
      <c r="E693" s="98"/>
      <c r="F693" s="98"/>
      <c r="G693" s="98"/>
      <c r="H693" s="98"/>
      <c r="I693" s="98"/>
      <c r="J693" s="98"/>
      <c r="L693" s="170"/>
    </row>
    <row r="694" spans="1:12" ht="13.15" hidden="1" customHeight="1" x14ac:dyDescent="0.2">
      <c r="A694" s="108" t="s">
        <v>2135</v>
      </c>
      <c r="B694" s="109" t="s">
        <v>2136</v>
      </c>
      <c r="C694" s="112">
        <f t="shared" si="50"/>
        <v>0</v>
      </c>
      <c r="D694" s="98"/>
      <c r="E694" s="98"/>
      <c r="F694" s="98"/>
      <c r="G694" s="98"/>
      <c r="H694" s="98"/>
      <c r="I694" s="98"/>
      <c r="J694" s="98"/>
      <c r="L694" s="170"/>
    </row>
    <row r="695" spans="1:12" ht="13.15" hidden="1" customHeight="1" x14ac:dyDescent="0.2">
      <c r="A695" s="108" t="s">
        <v>2137</v>
      </c>
      <c r="B695" s="109" t="s">
        <v>2138</v>
      </c>
      <c r="C695" s="112">
        <f t="shared" si="50"/>
        <v>0</v>
      </c>
      <c r="D695" s="98"/>
      <c r="E695" s="98"/>
      <c r="F695" s="98"/>
      <c r="G695" s="98"/>
      <c r="H695" s="98"/>
      <c r="I695" s="98"/>
      <c r="J695" s="98"/>
      <c r="L695" s="170"/>
    </row>
    <row r="696" spans="1:12" ht="13.15" hidden="1" customHeight="1" x14ac:dyDescent="0.2">
      <c r="A696" s="108" t="s">
        <v>2139</v>
      </c>
      <c r="B696" s="109" t="s">
        <v>2140</v>
      </c>
      <c r="C696" s="112">
        <f t="shared" si="50"/>
        <v>0</v>
      </c>
      <c r="D696" s="98"/>
      <c r="E696" s="98"/>
      <c r="F696" s="98"/>
      <c r="G696" s="98"/>
      <c r="H696" s="98"/>
      <c r="I696" s="98"/>
      <c r="J696" s="98"/>
      <c r="L696" s="170"/>
    </row>
    <row r="697" spans="1:12" ht="13.15" hidden="1" customHeight="1" x14ac:dyDescent="0.2">
      <c r="A697" s="108" t="s">
        <v>2141</v>
      </c>
      <c r="B697" s="109" t="s">
        <v>2142</v>
      </c>
      <c r="C697" s="112">
        <f t="shared" si="50"/>
        <v>0</v>
      </c>
      <c r="D697" s="98"/>
      <c r="E697" s="98"/>
      <c r="F697" s="98"/>
      <c r="G697" s="98"/>
      <c r="H697" s="98"/>
      <c r="I697" s="98"/>
      <c r="J697" s="98"/>
      <c r="L697" s="170"/>
    </row>
    <row r="698" spans="1:12" ht="13.15" hidden="1" customHeight="1" x14ac:dyDescent="0.2">
      <c r="A698" s="108" t="s">
        <v>2143</v>
      </c>
      <c r="B698" s="109" t="s">
        <v>2144</v>
      </c>
      <c r="C698" s="112">
        <f t="shared" si="50"/>
        <v>0</v>
      </c>
      <c r="D698" s="98"/>
      <c r="E698" s="98"/>
      <c r="F698" s="98"/>
      <c r="G698" s="98"/>
      <c r="H698" s="98"/>
      <c r="I698" s="98"/>
      <c r="J698" s="98"/>
      <c r="L698" s="170"/>
    </row>
    <row r="699" spans="1:12" ht="13.15" hidden="1" customHeight="1" x14ac:dyDescent="0.2">
      <c r="A699" s="108" t="s">
        <v>2145</v>
      </c>
      <c r="B699" s="109" t="s">
        <v>2146</v>
      </c>
      <c r="C699" s="112">
        <f t="shared" si="50"/>
        <v>0</v>
      </c>
      <c r="D699" s="98"/>
      <c r="E699" s="98"/>
      <c r="F699" s="98"/>
      <c r="G699" s="98"/>
      <c r="H699" s="98"/>
      <c r="I699" s="98"/>
      <c r="J699" s="98"/>
      <c r="L699" s="170"/>
    </row>
    <row r="700" spans="1:12" ht="13.15" hidden="1" customHeight="1" x14ac:dyDescent="0.2">
      <c r="A700" s="108" t="s">
        <v>2147</v>
      </c>
      <c r="B700" s="109" t="s">
        <v>2148</v>
      </c>
      <c r="C700" s="112">
        <f t="shared" si="50"/>
        <v>0</v>
      </c>
      <c r="D700" s="98"/>
      <c r="E700" s="98"/>
      <c r="F700" s="98"/>
      <c r="G700" s="98"/>
      <c r="H700" s="98"/>
      <c r="I700" s="98"/>
      <c r="J700" s="98"/>
      <c r="L700" s="170"/>
    </row>
    <row r="701" spans="1:12" ht="13.15" hidden="1" customHeight="1" x14ac:dyDescent="0.2">
      <c r="A701" s="108" t="s">
        <v>2149</v>
      </c>
      <c r="B701" s="109" t="s">
        <v>2150</v>
      </c>
      <c r="C701" s="112">
        <f t="shared" si="50"/>
        <v>0</v>
      </c>
      <c r="D701" s="98"/>
      <c r="E701" s="98"/>
      <c r="F701" s="98"/>
      <c r="G701" s="98"/>
      <c r="H701" s="98"/>
      <c r="I701" s="98"/>
      <c r="J701" s="98"/>
      <c r="L701" s="170"/>
    </row>
    <row r="702" spans="1:12" ht="13.15" hidden="1" customHeight="1" x14ac:dyDescent="0.2">
      <c r="A702" s="108" t="s">
        <v>2151</v>
      </c>
      <c r="B702" s="109" t="s">
        <v>2152</v>
      </c>
      <c r="C702" s="112">
        <f t="shared" si="50"/>
        <v>0</v>
      </c>
      <c r="D702" s="98"/>
      <c r="E702" s="98"/>
      <c r="F702" s="98"/>
      <c r="G702" s="98"/>
      <c r="H702" s="98"/>
      <c r="I702" s="98"/>
      <c r="J702" s="98"/>
      <c r="L702" s="170"/>
    </row>
    <row r="703" spans="1:12" ht="13.15" hidden="1" customHeight="1" x14ac:dyDescent="0.2">
      <c r="A703" s="108" t="s">
        <v>2153</v>
      </c>
      <c r="B703" s="109" t="s">
        <v>2154</v>
      </c>
      <c r="C703" s="112">
        <f t="shared" si="50"/>
        <v>0</v>
      </c>
      <c r="D703" s="98"/>
      <c r="E703" s="98"/>
      <c r="F703" s="98"/>
      <c r="G703" s="98"/>
      <c r="H703" s="98"/>
      <c r="I703" s="98"/>
      <c r="J703" s="98"/>
      <c r="L703" s="170"/>
    </row>
    <row r="704" spans="1:12" ht="13.15" hidden="1" customHeight="1" x14ac:dyDescent="0.2">
      <c r="A704" s="108" t="s">
        <v>2155</v>
      </c>
      <c r="B704" s="109" t="s">
        <v>2156</v>
      </c>
      <c r="C704" s="112">
        <f t="shared" si="50"/>
        <v>0</v>
      </c>
      <c r="D704" s="98"/>
      <c r="E704" s="98"/>
      <c r="F704" s="98"/>
      <c r="G704" s="98"/>
      <c r="H704" s="98"/>
      <c r="I704" s="98"/>
      <c r="J704" s="98"/>
      <c r="L704" s="170"/>
    </row>
    <row r="705" spans="1:12" ht="13.15" hidden="1" customHeight="1" x14ac:dyDescent="0.2">
      <c r="A705" s="108" t="s">
        <v>2157</v>
      </c>
      <c r="B705" s="109" t="s">
        <v>2158</v>
      </c>
      <c r="C705" s="112">
        <f t="shared" si="50"/>
        <v>0</v>
      </c>
      <c r="D705" s="98"/>
      <c r="E705" s="98"/>
      <c r="F705" s="98"/>
      <c r="G705" s="98"/>
      <c r="H705" s="98"/>
      <c r="I705" s="98"/>
      <c r="J705" s="98"/>
      <c r="L705" s="170"/>
    </row>
    <row r="706" spans="1:12" ht="13.15" hidden="1" customHeight="1" x14ac:dyDescent="0.2">
      <c r="A706" s="108" t="s">
        <v>2159</v>
      </c>
      <c r="B706" s="109" t="s">
        <v>2160</v>
      </c>
      <c r="C706" s="112">
        <f t="shared" si="50"/>
        <v>0</v>
      </c>
      <c r="D706" s="98"/>
      <c r="E706" s="98"/>
      <c r="F706" s="98"/>
      <c r="G706" s="98"/>
      <c r="H706" s="98"/>
      <c r="I706" s="98"/>
      <c r="J706" s="98"/>
      <c r="L706" s="170"/>
    </row>
    <row r="707" spans="1:12" ht="13.15" hidden="1" customHeight="1" x14ac:dyDescent="0.2">
      <c r="A707" s="108" t="s">
        <v>2161</v>
      </c>
      <c r="B707" s="109" t="s">
        <v>2162</v>
      </c>
      <c r="C707" s="112">
        <f t="shared" si="50"/>
        <v>0</v>
      </c>
      <c r="D707" s="98"/>
      <c r="E707" s="98"/>
      <c r="F707" s="98"/>
      <c r="G707" s="98"/>
      <c r="H707" s="98"/>
      <c r="I707" s="98"/>
      <c r="J707" s="98"/>
      <c r="L707" s="170"/>
    </row>
    <row r="708" spans="1:12" ht="13.15" hidden="1" customHeight="1" x14ac:dyDescent="0.2">
      <c r="A708" s="108" t="s">
        <v>2163</v>
      </c>
      <c r="B708" s="109" t="s">
        <v>2164</v>
      </c>
      <c r="C708" s="112">
        <f t="shared" si="50"/>
        <v>0</v>
      </c>
      <c r="D708" s="98"/>
      <c r="E708" s="98"/>
      <c r="F708" s="98"/>
      <c r="G708" s="98"/>
      <c r="H708" s="98"/>
      <c r="I708" s="98"/>
      <c r="J708" s="98"/>
      <c r="L708" s="170"/>
    </row>
    <row r="709" spans="1:12" ht="13.15" hidden="1" customHeight="1" x14ac:dyDescent="0.2">
      <c r="A709" s="108" t="s">
        <v>2165</v>
      </c>
      <c r="B709" s="109" t="s">
        <v>2166</v>
      </c>
      <c r="C709" s="112">
        <f t="shared" si="50"/>
        <v>0</v>
      </c>
      <c r="D709" s="98"/>
      <c r="E709" s="98"/>
      <c r="F709" s="98"/>
      <c r="G709" s="98"/>
      <c r="H709" s="98"/>
      <c r="I709" s="98"/>
      <c r="J709" s="98"/>
      <c r="L709" s="170"/>
    </row>
    <row r="710" spans="1:12" ht="13.15" hidden="1" customHeight="1" x14ac:dyDescent="0.2">
      <c r="A710" s="108" t="s">
        <v>104</v>
      </c>
      <c r="B710" s="109" t="s">
        <v>1040</v>
      </c>
      <c r="C710" s="112">
        <f t="shared" si="50"/>
        <v>0</v>
      </c>
      <c r="D710" s="98"/>
      <c r="E710" s="98"/>
      <c r="F710" s="98"/>
      <c r="G710" s="98"/>
      <c r="H710" s="98"/>
      <c r="I710" s="98"/>
      <c r="J710" s="98"/>
      <c r="L710" s="170"/>
    </row>
    <row r="711" spans="1:12" ht="13.15" hidden="1" customHeight="1" x14ac:dyDescent="0.2">
      <c r="A711" s="108" t="s">
        <v>104</v>
      </c>
      <c r="B711" s="109" t="s">
        <v>1041</v>
      </c>
      <c r="C711" s="112">
        <f t="shared" si="50"/>
        <v>0</v>
      </c>
      <c r="D711" s="121">
        <f t="shared" ref="D711:J711" si="51">SUM(D687:D710)</f>
        <v>0</v>
      </c>
      <c r="E711" s="121">
        <f t="shared" si="51"/>
        <v>0</v>
      </c>
      <c r="F711" s="121">
        <f t="shared" si="51"/>
        <v>0</v>
      </c>
      <c r="G711" s="121">
        <f t="shared" si="51"/>
        <v>0</v>
      </c>
      <c r="H711" s="121">
        <f t="shared" si="51"/>
        <v>0</v>
      </c>
      <c r="I711" s="121">
        <f t="shared" si="51"/>
        <v>0</v>
      </c>
      <c r="J711" s="121">
        <f t="shared" si="51"/>
        <v>0</v>
      </c>
      <c r="L711" s="170"/>
    </row>
    <row r="712" spans="1:12" ht="13.15" hidden="1" customHeight="1" x14ac:dyDescent="0.2">
      <c r="A712" s="117" t="s">
        <v>104</v>
      </c>
      <c r="B712" s="118" t="s">
        <v>2167</v>
      </c>
      <c r="C712" s="112"/>
      <c r="D712" s="98"/>
      <c r="E712" s="98"/>
      <c r="F712" s="98"/>
      <c r="G712" s="98"/>
      <c r="H712" s="98"/>
      <c r="I712" s="98"/>
      <c r="J712" s="98"/>
      <c r="L712" s="170"/>
    </row>
    <row r="713" spans="1:12" ht="13.15" hidden="1" customHeight="1" x14ac:dyDescent="0.2">
      <c r="A713" s="108" t="s">
        <v>2168</v>
      </c>
      <c r="B713" s="109" t="s">
        <v>2169</v>
      </c>
      <c r="C713" s="112">
        <f t="shared" ref="C713:C729" si="52">D713+E713+F713</f>
        <v>0</v>
      </c>
      <c r="D713" s="98"/>
      <c r="E713" s="98"/>
      <c r="F713" s="98"/>
      <c r="G713" s="98"/>
      <c r="H713" s="98"/>
      <c r="I713" s="98"/>
      <c r="J713" s="98"/>
      <c r="L713" s="170"/>
    </row>
    <row r="714" spans="1:12" ht="13.15" hidden="1" customHeight="1" x14ac:dyDescent="0.2">
      <c r="A714" s="108" t="s">
        <v>2170</v>
      </c>
      <c r="B714" s="109" t="s">
        <v>2171</v>
      </c>
      <c r="C714" s="112">
        <f t="shared" si="52"/>
        <v>0</v>
      </c>
      <c r="D714" s="98"/>
      <c r="E714" s="98"/>
      <c r="F714" s="98"/>
      <c r="G714" s="98"/>
      <c r="H714" s="98"/>
      <c r="I714" s="98"/>
      <c r="J714" s="98"/>
      <c r="L714" s="170"/>
    </row>
    <row r="715" spans="1:12" ht="13.15" hidden="1" customHeight="1" x14ac:dyDescent="0.2">
      <c r="A715" s="108" t="s">
        <v>2172</v>
      </c>
      <c r="B715" s="109" t="s">
        <v>2173</v>
      </c>
      <c r="C715" s="112">
        <f t="shared" si="52"/>
        <v>0</v>
      </c>
      <c r="D715" s="98"/>
      <c r="E715" s="98"/>
      <c r="F715" s="98"/>
      <c r="G715" s="98"/>
      <c r="H715" s="98"/>
      <c r="I715" s="98"/>
      <c r="J715" s="98"/>
      <c r="L715" s="170"/>
    </row>
    <row r="716" spans="1:12" ht="13.15" hidden="1" customHeight="1" x14ac:dyDescent="0.2">
      <c r="A716" s="108" t="s">
        <v>2174</v>
      </c>
      <c r="B716" s="109" t="s">
        <v>2175</v>
      </c>
      <c r="C716" s="112">
        <f t="shared" si="52"/>
        <v>0</v>
      </c>
      <c r="D716" s="98"/>
      <c r="E716" s="98"/>
      <c r="F716" s="98"/>
      <c r="G716" s="98"/>
      <c r="H716" s="98"/>
      <c r="I716" s="98"/>
      <c r="J716" s="98"/>
      <c r="L716" s="170"/>
    </row>
    <row r="717" spans="1:12" ht="13.15" hidden="1" customHeight="1" x14ac:dyDescent="0.2">
      <c r="A717" s="108" t="s">
        <v>2176</v>
      </c>
      <c r="B717" s="109" t="s">
        <v>2177</v>
      </c>
      <c r="C717" s="112">
        <f t="shared" si="52"/>
        <v>0</v>
      </c>
      <c r="D717" s="98"/>
      <c r="E717" s="98"/>
      <c r="F717" s="98"/>
      <c r="G717" s="98"/>
      <c r="H717" s="98"/>
      <c r="I717" s="98"/>
      <c r="J717" s="98"/>
      <c r="L717" s="170"/>
    </row>
    <row r="718" spans="1:12" ht="13.15" hidden="1" customHeight="1" x14ac:dyDescent="0.2">
      <c r="A718" s="108" t="s">
        <v>2178</v>
      </c>
      <c r="B718" s="109" t="s">
        <v>2179</v>
      </c>
      <c r="C718" s="112">
        <f t="shared" si="52"/>
        <v>0</v>
      </c>
      <c r="D718" s="98"/>
      <c r="E718" s="98"/>
      <c r="F718" s="98"/>
      <c r="G718" s="98"/>
      <c r="H718" s="98"/>
      <c r="I718" s="98"/>
      <c r="J718" s="98"/>
      <c r="L718" s="170"/>
    </row>
    <row r="719" spans="1:12" ht="13.15" hidden="1" customHeight="1" x14ac:dyDescent="0.2">
      <c r="A719" s="108" t="s">
        <v>2180</v>
      </c>
      <c r="B719" s="109" t="s">
        <v>2181</v>
      </c>
      <c r="C719" s="112">
        <f t="shared" si="52"/>
        <v>0</v>
      </c>
      <c r="D719" s="98"/>
      <c r="E719" s="98"/>
      <c r="F719" s="98"/>
      <c r="G719" s="98"/>
      <c r="H719" s="98"/>
      <c r="I719" s="98"/>
      <c r="J719" s="98"/>
      <c r="L719" s="170"/>
    </row>
    <row r="720" spans="1:12" ht="13.15" hidden="1" customHeight="1" x14ac:dyDescent="0.2">
      <c r="A720" s="108" t="s">
        <v>2182</v>
      </c>
      <c r="B720" s="109" t="s">
        <v>2183</v>
      </c>
      <c r="C720" s="112">
        <f t="shared" si="52"/>
        <v>0</v>
      </c>
      <c r="D720" s="98"/>
      <c r="E720" s="98"/>
      <c r="F720" s="98"/>
      <c r="G720" s="98"/>
      <c r="H720" s="98"/>
      <c r="I720" s="98"/>
      <c r="J720" s="98"/>
      <c r="L720" s="170"/>
    </row>
    <row r="721" spans="1:12" ht="13.15" hidden="1" customHeight="1" x14ac:dyDescent="0.2">
      <c r="A721" s="108" t="s">
        <v>2184</v>
      </c>
      <c r="B721" s="109" t="s">
        <v>2185</v>
      </c>
      <c r="C721" s="112">
        <f t="shared" si="52"/>
        <v>0</v>
      </c>
      <c r="D721" s="98"/>
      <c r="E721" s="98"/>
      <c r="F721" s="98"/>
      <c r="G721" s="98"/>
      <c r="H721" s="98"/>
      <c r="I721" s="98"/>
      <c r="J721" s="98"/>
      <c r="L721" s="170"/>
    </row>
    <row r="722" spans="1:12" ht="13.15" hidden="1" customHeight="1" x14ac:dyDescent="0.2">
      <c r="A722" s="108" t="s">
        <v>2186</v>
      </c>
      <c r="B722" s="109" t="s">
        <v>2187</v>
      </c>
      <c r="C722" s="112">
        <f t="shared" si="52"/>
        <v>0</v>
      </c>
      <c r="D722" s="98"/>
      <c r="E722" s="98"/>
      <c r="F722" s="98"/>
      <c r="G722" s="98"/>
      <c r="H722" s="98"/>
      <c r="I722" s="98"/>
      <c r="J722" s="98"/>
      <c r="L722" s="170"/>
    </row>
    <row r="723" spans="1:12" ht="13.15" hidden="1" customHeight="1" x14ac:dyDescent="0.2">
      <c r="A723" s="108" t="s">
        <v>2188</v>
      </c>
      <c r="B723" s="109" t="s">
        <v>2189</v>
      </c>
      <c r="C723" s="112">
        <f t="shared" si="52"/>
        <v>0</v>
      </c>
      <c r="D723" s="98"/>
      <c r="E723" s="98"/>
      <c r="F723" s="98"/>
      <c r="G723" s="98"/>
      <c r="H723" s="98"/>
      <c r="I723" s="98"/>
      <c r="J723" s="98"/>
      <c r="L723" s="170"/>
    </row>
    <row r="724" spans="1:12" ht="13.15" hidden="1" customHeight="1" x14ac:dyDescent="0.2">
      <c r="A724" s="108" t="s">
        <v>2190</v>
      </c>
      <c r="B724" s="109" t="s">
        <v>2191</v>
      </c>
      <c r="C724" s="112">
        <f t="shared" si="52"/>
        <v>0</v>
      </c>
      <c r="D724" s="98"/>
      <c r="E724" s="98"/>
      <c r="F724" s="98"/>
      <c r="G724" s="98"/>
      <c r="H724" s="98"/>
      <c r="I724" s="98"/>
      <c r="J724" s="98"/>
      <c r="L724" s="170"/>
    </row>
    <row r="725" spans="1:12" ht="13.15" hidden="1" customHeight="1" x14ac:dyDescent="0.2">
      <c r="A725" s="108" t="s">
        <v>2192</v>
      </c>
      <c r="B725" s="109" t="s">
        <v>2193</v>
      </c>
      <c r="C725" s="112">
        <f t="shared" si="52"/>
        <v>0</v>
      </c>
      <c r="D725" s="98"/>
      <c r="E725" s="98"/>
      <c r="F725" s="98"/>
      <c r="G725" s="98"/>
      <c r="H725" s="98"/>
      <c r="I725" s="98"/>
      <c r="J725" s="98"/>
      <c r="L725" s="170"/>
    </row>
    <row r="726" spans="1:12" ht="13.15" hidden="1" customHeight="1" x14ac:dyDescent="0.2">
      <c r="A726" s="108" t="s">
        <v>2194</v>
      </c>
      <c r="B726" s="109" t="s">
        <v>2195</v>
      </c>
      <c r="C726" s="112">
        <f t="shared" si="52"/>
        <v>0</v>
      </c>
      <c r="D726" s="98"/>
      <c r="E726" s="98"/>
      <c r="F726" s="98"/>
      <c r="G726" s="98"/>
      <c r="H726" s="98"/>
      <c r="I726" s="98"/>
      <c r="J726" s="98"/>
      <c r="L726" s="170"/>
    </row>
    <row r="727" spans="1:12" ht="13.15" hidden="1" customHeight="1" x14ac:dyDescent="0.2">
      <c r="A727" s="108" t="s">
        <v>2196</v>
      </c>
      <c r="B727" s="109" t="s">
        <v>2197</v>
      </c>
      <c r="C727" s="112">
        <f t="shared" si="52"/>
        <v>0</v>
      </c>
      <c r="D727" s="98"/>
      <c r="E727" s="98"/>
      <c r="F727" s="98"/>
      <c r="G727" s="98"/>
      <c r="H727" s="98"/>
      <c r="I727" s="98"/>
      <c r="J727" s="98"/>
      <c r="L727" s="170"/>
    </row>
    <row r="728" spans="1:12" ht="13.15" hidden="1" customHeight="1" x14ac:dyDescent="0.2">
      <c r="A728" s="108" t="s">
        <v>104</v>
      </c>
      <c r="B728" s="109" t="s">
        <v>1040</v>
      </c>
      <c r="C728" s="112">
        <f t="shared" si="52"/>
        <v>0</v>
      </c>
      <c r="D728" s="98"/>
      <c r="E728" s="98"/>
      <c r="F728" s="98"/>
      <c r="G728" s="98"/>
      <c r="H728" s="98"/>
      <c r="I728" s="98"/>
      <c r="J728" s="98"/>
      <c r="L728" s="170"/>
    </row>
    <row r="729" spans="1:12" ht="13.15" hidden="1" customHeight="1" x14ac:dyDescent="0.2">
      <c r="A729" s="108" t="s">
        <v>104</v>
      </c>
      <c r="B729" s="109" t="s">
        <v>1041</v>
      </c>
      <c r="C729" s="112">
        <f t="shared" si="52"/>
        <v>0</v>
      </c>
      <c r="D729" s="121">
        <f t="shared" ref="D729:J729" si="53">SUM(D713:D728)</f>
        <v>0</v>
      </c>
      <c r="E729" s="121">
        <f t="shared" si="53"/>
        <v>0</v>
      </c>
      <c r="F729" s="121">
        <f t="shared" si="53"/>
        <v>0</v>
      </c>
      <c r="G729" s="121">
        <f t="shared" si="53"/>
        <v>0</v>
      </c>
      <c r="H729" s="121">
        <f t="shared" si="53"/>
        <v>0</v>
      </c>
      <c r="I729" s="121">
        <f t="shared" si="53"/>
        <v>0</v>
      </c>
      <c r="J729" s="121">
        <f t="shared" si="53"/>
        <v>0</v>
      </c>
      <c r="L729" s="170"/>
    </row>
    <row r="730" spans="1:12" ht="13.15" hidden="1" customHeight="1" x14ac:dyDescent="0.2">
      <c r="A730" s="117" t="s">
        <v>104</v>
      </c>
      <c r="B730" s="118" t="s">
        <v>2198</v>
      </c>
      <c r="C730" s="112"/>
      <c r="D730" s="98"/>
      <c r="E730" s="98"/>
      <c r="F730" s="98"/>
      <c r="G730" s="98"/>
      <c r="H730" s="98"/>
      <c r="I730" s="98"/>
      <c r="J730" s="98"/>
      <c r="L730" s="170"/>
    </row>
    <row r="731" spans="1:12" ht="13.15" hidden="1" customHeight="1" x14ac:dyDescent="0.2">
      <c r="A731" s="108" t="s">
        <v>2199</v>
      </c>
      <c r="B731" s="109" t="s">
        <v>2200</v>
      </c>
      <c r="C731" s="112">
        <f t="shared" ref="C731:C756" si="54">D731+E731+F731</f>
        <v>0</v>
      </c>
      <c r="D731" s="98"/>
      <c r="E731" s="98"/>
      <c r="F731" s="98"/>
      <c r="G731" s="98"/>
      <c r="H731" s="98"/>
      <c r="I731" s="98"/>
      <c r="J731" s="98"/>
      <c r="L731" s="170"/>
    </row>
    <row r="732" spans="1:12" ht="13.15" hidden="1" customHeight="1" x14ac:dyDescent="0.2">
      <c r="A732" s="108" t="s">
        <v>2201</v>
      </c>
      <c r="B732" s="109" t="s">
        <v>2202</v>
      </c>
      <c r="C732" s="112">
        <f t="shared" si="54"/>
        <v>0</v>
      </c>
      <c r="D732" s="98"/>
      <c r="E732" s="98"/>
      <c r="F732" s="98"/>
      <c r="G732" s="98"/>
      <c r="H732" s="98"/>
      <c r="I732" s="98"/>
      <c r="J732" s="98"/>
      <c r="L732" s="170"/>
    </row>
    <row r="733" spans="1:12" ht="13.15" hidden="1" customHeight="1" x14ac:dyDescent="0.2">
      <c r="A733" s="108" t="s">
        <v>2203</v>
      </c>
      <c r="B733" s="109" t="s">
        <v>2204</v>
      </c>
      <c r="C733" s="112">
        <f t="shared" si="54"/>
        <v>0</v>
      </c>
      <c r="D733" s="98"/>
      <c r="E733" s="98"/>
      <c r="F733" s="98"/>
      <c r="G733" s="98"/>
      <c r="H733" s="98"/>
      <c r="I733" s="98"/>
      <c r="J733" s="98"/>
      <c r="L733" s="170"/>
    </row>
    <row r="734" spans="1:12" ht="13.15" hidden="1" customHeight="1" x14ac:dyDescent="0.2">
      <c r="A734" s="108" t="s">
        <v>2205</v>
      </c>
      <c r="B734" s="109" t="s">
        <v>2206</v>
      </c>
      <c r="C734" s="112">
        <f t="shared" si="54"/>
        <v>0</v>
      </c>
      <c r="D734" s="98"/>
      <c r="E734" s="98"/>
      <c r="F734" s="98"/>
      <c r="G734" s="98"/>
      <c r="H734" s="98"/>
      <c r="I734" s="98"/>
      <c r="J734" s="98"/>
      <c r="L734" s="170"/>
    </row>
    <row r="735" spans="1:12" ht="13.15" hidden="1" customHeight="1" x14ac:dyDescent="0.2">
      <c r="A735" s="108" t="s">
        <v>2207</v>
      </c>
      <c r="B735" s="109" t="s">
        <v>2208</v>
      </c>
      <c r="C735" s="112">
        <f t="shared" si="54"/>
        <v>0</v>
      </c>
      <c r="D735" s="98"/>
      <c r="E735" s="98"/>
      <c r="F735" s="98"/>
      <c r="G735" s="98"/>
      <c r="H735" s="98"/>
      <c r="I735" s="98"/>
      <c r="J735" s="98"/>
      <c r="L735" s="170"/>
    </row>
    <row r="736" spans="1:12" ht="13.15" hidden="1" customHeight="1" x14ac:dyDescent="0.2">
      <c r="A736" s="108" t="s">
        <v>2209</v>
      </c>
      <c r="B736" s="109" t="s">
        <v>2210</v>
      </c>
      <c r="C736" s="112">
        <f t="shared" si="54"/>
        <v>0</v>
      </c>
      <c r="D736" s="98"/>
      <c r="E736" s="98"/>
      <c r="F736" s="98"/>
      <c r="G736" s="98"/>
      <c r="H736" s="98"/>
      <c r="I736" s="98"/>
      <c r="J736" s="98"/>
      <c r="L736" s="170"/>
    </row>
    <row r="737" spans="1:12" ht="13.15" hidden="1" customHeight="1" x14ac:dyDescent="0.2">
      <c r="A737" s="108" t="s">
        <v>2211</v>
      </c>
      <c r="B737" s="109" t="s">
        <v>2212</v>
      </c>
      <c r="C737" s="112">
        <f t="shared" si="54"/>
        <v>0</v>
      </c>
      <c r="D737" s="98"/>
      <c r="E737" s="98"/>
      <c r="F737" s="98"/>
      <c r="G737" s="98"/>
      <c r="H737" s="98"/>
      <c r="I737" s="98"/>
      <c r="J737" s="98"/>
      <c r="L737" s="170"/>
    </row>
    <row r="738" spans="1:12" ht="13.15" hidden="1" customHeight="1" x14ac:dyDescent="0.2">
      <c r="A738" s="108" t="s">
        <v>2213</v>
      </c>
      <c r="B738" s="109" t="s">
        <v>2214</v>
      </c>
      <c r="C738" s="112">
        <f t="shared" si="54"/>
        <v>0</v>
      </c>
      <c r="D738" s="98"/>
      <c r="E738" s="98"/>
      <c r="F738" s="98"/>
      <c r="G738" s="98"/>
      <c r="H738" s="98"/>
      <c r="I738" s="98"/>
      <c r="J738" s="98"/>
      <c r="L738" s="170"/>
    </row>
    <row r="739" spans="1:12" ht="13.15" hidden="1" customHeight="1" x14ac:dyDescent="0.2">
      <c r="A739" s="108" t="s">
        <v>2215</v>
      </c>
      <c r="B739" s="109" t="s">
        <v>2216</v>
      </c>
      <c r="C739" s="112">
        <f t="shared" si="54"/>
        <v>0</v>
      </c>
      <c r="D739" s="98"/>
      <c r="E739" s="98"/>
      <c r="F739" s="98"/>
      <c r="G739" s="98"/>
      <c r="H739" s="98"/>
      <c r="I739" s="98"/>
      <c r="J739" s="98"/>
      <c r="L739" s="170"/>
    </row>
    <row r="740" spans="1:12" ht="13.15" hidden="1" customHeight="1" x14ac:dyDescent="0.2">
      <c r="A740" s="108" t="s">
        <v>2217</v>
      </c>
      <c r="B740" s="109" t="s">
        <v>2218</v>
      </c>
      <c r="C740" s="112">
        <f t="shared" si="54"/>
        <v>0</v>
      </c>
      <c r="D740" s="98"/>
      <c r="E740" s="98"/>
      <c r="F740" s="98"/>
      <c r="G740" s="98"/>
      <c r="H740" s="98"/>
      <c r="I740" s="98"/>
      <c r="J740" s="98"/>
      <c r="L740" s="170"/>
    </row>
    <row r="741" spans="1:12" ht="13.15" hidden="1" customHeight="1" x14ac:dyDescent="0.2">
      <c r="A741" s="108" t="s">
        <v>2219</v>
      </c>
      <c r="B741" s="109" t="s">
        <v>2220</v>
      </c>
      <c r="C741" s="112">
        <f t="shared" si="54"/>
        <v>0</v>
      </c>
      <c r="D741" s="98"/>
      <c r="E741" s="98"/>
      <c r="F741" s="98"/>
      <c r="G741" s="98"/>
      <c r="H741" s="98"/>
      <c r="I741" s="98"/>
      <c r="J741" s="98"/>
      <c r="L741" s="170"/>
    </row>
    <row r="742" spans="1:12" ht="13.15" hidden="1" customHeight="1" x14ac:dyDescent="0.2">
      <c r="A742" s="108" t="s">
        <v>2221</v>
      </c>
      <c r="B742" s="109" t="s">
        <v>2222</v>
      </c>
      <c r="C742" s="112">
        <f t="shared" si="54"/>
        <v>0</v>
      </c>
      <c r="D742" s="98"/>
      <c r="E742" s="98"/>
      <c r="F742" s="98"/>
      <c r="G742" s="98"/>
      <c r="H742" s="98"/>
      <c r="I742" s="98"/>
      <c r="J742" s="98"/>
      <c r="L742" s="170"/>
    </row>
    <row r="743" spans="1:12" ht="13.15" hidden="1" customHeight="1" x14ac:dyDescent="0.2">
      <c r="A743" s="108" t="s">
        <v>2223</v>
      </c>
      <c r="B743" s="109" t="s">
        <v>2224</v>
      </c>
      <c r="C743" s="112">
        <f t="shared" si="54"/>
        <v>0</v>
      </c>
      <c r="D743" s="98"/>
      <c r="E743" s="98"/>
      <c r="F743" s="98"/>
      <c r="G743" s="98"/>
      <c r="H743" s="98"/>
      <c r="I743" s="98"/>
      <c r="J743" s="98"/>
      <c r="L743" s="170"/>
    </row>
    <row r="744" spans="1:12" ht="13.15" hidden="1" customHeight="1" x14ac:dyDescent="0.2">
      <c r="A744" s="108" t="s">
        <v>2225</v>
      </c>
      <c r="B744" s="109" t="s">
        <v>2226</v>
      </c>
      <c r="C744" s="112">
        <f t="shared" si="54"/>
        <v>0</v>
      </c>
      <c r="D744" s="98"/>
      <c r="E744" s="98"/>
      <c r="F744" s="98"/>
      <c r="G744" s="98"/>
      <c r="H744" s="98"/>
      <c r="I744" s="98"/>
      <c r="J744" s="98"/>
      <c r="L744" s="170"/>
    </row>
    <row r="745" spans="1:12" ht="13.15" hidden="1" customHeight="1" x14ac:dyDescent="0.2">
      <c r="A745" s="108" t="s">
        <v>2227</v>
      </c>
      <c r="B745" s="109" t="s">
        <v>2228</v>
      </c>
      <c r="C745" s="112">
        <f t="shared" si="54"/>
        <v>0</v>
      </c>
      <c r="D745" s="98"/>
      <c r="E745" s="98"/>
      <c r="F745" s="98"/>
      <c r="G745" s="98"/>
      <c r="H745" s="98"/>
      <c r="I745" s="98"/>
      <c r="J745" s="98"/>
      <c r="L745" s="170"/>
    </row>
    <row r="746" spans="1:12" ht="13.15" hidden="1" customHeight="1" x14ac:dyDescent="0.2">
      <c r="A746" s="108" t="s">
        <v>2229</v>
      </c>
      <c r="B746" s="109" t="s">
        <v>2230</v>
      </c>
      <c r="C746" s="112">
        <f t="shared" si="54"/>
        <v>0</v>
      </c>
      <c r="D746" s="98"/>
      <c r="E746" s="98"/>
      <c r="F746" s="98"/>
      <c r="G746" s="98"/>
      <c r="H746" s="98"/>
      <c r="I746" s="98"/>
      <c r="J746" s="98"/>
      <c r="L746" s="170"/>
    </row>
    <row r="747" spans="1:12" ht="13.15" hidden="1" customHeight="1" x14ac:dyDescent="0.2">
      <c r="A747" s="108" t="s">
        <v>2231</v>
      </c>
      <c r="B747" s="109" t="s">
        <v>2232</v>
      </c>
      <c r="C747" s="112">
        <f t="shared" si="54"/>
        <v>0</v>
      </c>
      <c r="D747" s="98"/>
      <c r="E747" s="98"/>
      <c r="F747" s="98"/>
      <c r="G747" s="98"/>
      <c r="H747" s="98"/>
      <c r="I747" s="98"/>
      <c r="J747" s="98"/>
      <c r="L747" s="170"/>
    </row>
    <row r="748" spans="1:12" ht="13.15" hidden="1" customHeight="1" x14ac:dyDescent="0.2">
      <c r="A748" s="108" t="s">
        <v>2233</v>
      </c>
      <c r="B748" s="109" t="s">
        <v>2234</v>
      </c>
      <c r="C748" s="112">
        <f t="shared" si="54"/>
        <v>0</v>
      </c>
      <c r="D748" s="98"/>
      <c r="E748" s="98"/>
      <c r="F748" s="98"/>
      <c r="G748" s="98"/>
      <c r="H748" s="98"/>
      <c r="I748" s="98"/>
      <c r="J748" s="98"/>
      <c r="L748" s="170"/>
    </row>
    <row r="749" spans="1:12" ht="13.15" hidden="1" customHeight="1" x14ac:dyDescent="0.2">
      <c r="A749" s="108" t="s">
        <v>2235</v>
      </c>
      <c r="B749" s="109" t="s">
        <v>2236</v>
      </c>
      <c r="C749" s="112">
        <f t="shared" si="54"/>
        <v>0</v>
      </c>
      <c r="D749" s="98"/>
      <c r="E749" s="98"/>
      <c r="F749" s="98"/>
      <c r="G749" s="98"/>
      <c r="H749" s="98"/>
      <c r="I749" s="98"/>
      <c r="J749" s="98"/>
      <c r="L749" s="170"/>
    </row>
    <row r="750" spans="1:12" ht="13.15" hidden="1" customHeight="1" x14ac:dyDescent="0.2">
      <c r="A750" s="108" t="s">
        <v>2237</v>
      </c>
      <c r="B750" s="109" t="s">
        <v>2238</v>
      </c>
      <c r="C750" s="112">
        <f t="shared" si="54"/>
        <v>0</v>
      </c>
      <c r="D750" s="98"/>
      <c r="E750" s="98"/>
      <c r="F750" s="98"/>
      <c r="G750" s="98"/>
      <c r="H750" s="98"/>
      <c r="I750" s="98"/>
      <c r="J750" s="98"/>
      <c r="L750" s="170"/>
    </row>
    <row r="751" spans="1:12" ht="13.15" hidden="1" customHeight="1" x14ac:dyDescent="0.2">
      <c r="A751" s="108" t="s">
        <v>2239</v>
      </c>
      <c r="B751" s="109" t="s">
        <v>2240</v>
      </c>
      <c r="C751" s="112">
        <f t="shared" si="54"/>
        <v>0</v>
      </c>
      <c r="D751" s="98"/>
      <c r="E751" s="98"/>
      <c r="F751" s="98"/>
      <c r="G751" s="98"/>
      <c r="H751" s="98"/>
      <c r="I751" s="98"/>
      <c r="J751" s="98"/>
      <c r="L751" s="170"/>
    </row>
    <row r="752" spans="1:12" ht="13.15" hidden="1" customHeight="1" x14ac:dyDescent="0.2">
      <c r="A752" s="108" t="s">
        <v>2241</v>
      </c>
      <c r="B752" s="109" t="s">
        <v>2242</v>
      </c>
      <c r="C752" s="112">
        <f t="shared" si="54"/>
        <v>0</v>
      </c>
      <c r="D752" s="98"/>
      <c r="E752" s="98"/>
      <c r="F752" s="98"/>
      <c r="G752" s="98"/>
      <c r="H752" s="98"/>
      <c r="I752" s="98"/>
      <c r="J752" s="98"/>
      <c r="L752" s="170"/>
    </row>
    <row r="753" spans="1:12" ht="13.15" hidden="1" customHeight="1" x14ac:dyDescent="0.2">
      <c r="A753" s="108" t="s">
        <v>2243</v>
      </c>
      <c r="B753" s="109" t="s">
        <v>2244</v>
      </c>
      <c r="C753" s="112">
        <f t="shared" si="54"/>
        <v>0</v>
      </c>
      <c r="D753" s="98"/>
      <c r="E753" s="98"/>
      <c r="F753" s="98"/>
      <c r="G753" s="98"/>
      <c r="H753" s="98"/>
      <c r="I753" s="98"/>
      <c r="J753" s="98"/>
      <c r="L753" s="170"/>
    </row>
    <row r="754" spans="1:12" ht="13.15" hidden="1" customHeight="1" x14ac:dyDescent="0.2">
      <c r="A754" s="108" t="s">
        <v>2245</v>
      </c>
      <c r="B754" s="109" t="s">
        <v>2246</v>
      </c>
      <c r="C754" s="112">
        <f t="shared" si="54"/>
        <v>0</v>
      </c>
      <c r="D754" s="98"/>
      <c r="E754" s="98"/>
      <c r="F754" s="98"/>
      <c r="G754" s="98"/>
      <c r="H754" s="98"/>
      <c r="I754" s="98"/>
      <c r="J754" s="98"/>
      <c r="L754" s="170"/>
    </row>
    <row r="755" spans="1:12" ht="13.15" hidden="1" customHeight="1" x14ac:dyDescent="0.2">
      <c r="A755" s="108" t="s">
        <v>104</v>
      </c>
      <c r="B755" s="109" t="s">
        <v>1040</v>
      </c>
      <c r="C755" s="112">
        <f t="shared" si="54"/>
        <v>0</v>
      </c>
      <c r="D755" s="98"/>
      <c r="E755" s="98"/>
      <c r="F755" s="98"/>
      <c r="G755" s="98"/>
      <c r="H755" s="98"/>
      <c r="I755" s="98"/>
      <c r="J755" s="98"/>
      <c r="L755" s="170"/>
    </row>
    <row r="756" spans="1:12" ht="13.15" hidden="1" customHeight="1" x14ac:dyDescent="0.2">
      <c r="A756" s="108" t="s">
        <v>104</v>
      </c>
      <c r="B756" s="109" t="s">
        <v>1041</v>
      </c>
      <c r="C756" s="112">
        <f t="shared" si="54"/>
        <v>0</v>
      </c>
      <c r="D756" s="121">
        <f t="shared" ref="D756:J756" si="55">SUM(D731:D755)</f>
        <v>0</v>
      </c>
      <c r="E756" s="121">
        <f t="shared" si="55"/>
        <v>0</v>
      </c>
      <c r="F756" s="121">
        <f t="shared" si="55"/>
        <v>0</v>
      </c>
      <c r="G756" s="121">
        <f t="shared" si="55"/>
        <v>0</v>
      </c>
      <c r="H756" s="121">
        <f t="shared" si="55"/>
        <v>0</v>
      </c>
      <c r="I756" s="121">
        <f t="shared" si="55"/>
        <v>0</v>
      </c>
      <c r="J756" s="121">
        <f t="shared" si="55"/>
        <v>0</v>
      </c>
      <c r="L756" s="170"/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  <mergeCell ref="I3:J3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&amp;C&amp;LB9D7D1AD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Євген Медведєв</cp:lastModifiedBy>
  <cp:lastPrinted>2022-02-09T08:33:10Z</cp:lastPrinted>
  <dcterms:created xsi:type="dcterms:W3CDTF">2015-09-09T11:47:13Z</dcterms:created>
  <dcterms:modified xsi:type="dcterms:W3CDTF">2022-02-23T11:58:33Z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2-к_04804_4.2021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B9D7D1AD</vt:lpwstr>
  </property>
  <property fmtid="{D5CDD505-2E9C-101B-9397-08002B2CF9AE}" pid="9" name="Підрозділ">
    <vt:lpwstr>Донецький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31900324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4B8D99AE</vt:lpwstr>
  </property>
  <property fmtid="{D5CDD505-2E9C-101B-9397-08002B2CF9AE}" pid="16" name="Версія БД">
    <vt:lpwstr>3.29.2.2737</vt:lpwstr>
  </property>
</Properties>
</file>